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30" i="1" l="1"/>
  <c r="L30" i="1"/>
  <c r="H30" i="1"/>
  <c r="R29" i="1"/>
  <c r="R30" i="1" s="1"/>
  <c r="Q29" i="1"/>
  <c r="Q30" i="1" s="1"/>
  <c r="P29" i="1"/>
  <c r="O29" i="1"/>
  <c r="O30" i="1" s="1"/>
  <c r="N29" i="1"/>
  <c r="N30" i="1" s="1"/>
  <c r="M29" i="1"/>
  <c r="M30" i="1" s="1"/>
  <c r="L29" i="1"/>
  <c r="K29" i="1"/>
  <c r="K30" i="1" s="1"/>
  <c r="J29" i="1"/>
  <c r="J30" i="1" s="1"/>
  <c r="I29" i="1"/>
  <c r="I30" i="1" s="1"/>
  <c r="H29" i="1"/>
  <c r="G29" i="1"/>
  <c r="G30" i="1" s="1"/>
  <c r="F29" i="1"/>
  <c r="F30" i="1" s="1"/>
</calcChain>
</file>

<file path=xl/sharedStrings.xml><?xml version="1.0" encoding="utf-8"?>
<sst xmlns="http://schemas.openxmlformats.org/spreadsheetml/2006/main" count="206" uniqueCount="134">
  <si>
    <t>Summarized Operations Trends</t>
  </si>
  <si>
    <t>Apr 29, 2022</t>
  </si>
  <si>
    <t>07:49:16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</si>
  <si>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</si>
  <si>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</si>
  <si>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</si>
  <si>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</si>
  <si>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</si>
  <si>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</si>
  <si>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</si>
  <si>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</si>
  <si>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</si>
  <si>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</si>
  <si>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</si>
  <si>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</si>
  <si>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</si>
  <si>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</si>
  <si>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</si>
  <si>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</si>
  <si>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</si>
  <si>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</si>
  <si>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</si>
  <si>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</si>
  <si>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</si>
  <si>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</si>
  <si>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</si>
  <si>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</si>
  <si>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</si>
  <si>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</si>
  <si>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</si>
  <si>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9910.1180</t>
  </si>
  <si>
    <t>ROAD &amp; LEASE MAINTENANCE</t>
  </si>
  <si>
    <t>9910.1220</t>
  </si>
  <si>
    <t>MISC EQUIPMENT &amp; SUPPLIES</t>
  </si>
  <si>
    <t>9910.1240</t>
  </si>
  <si>
    <t>EQUIPMENT MAINTENANCE &amp; REPAIRS</t>
  </si>
  <si>
    <t>9910.1410</t>
  </si>
  <si>
    <t>SAFETY SERVICES/ENVIRONMENTAL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</si>
  <si>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</si>
  <si>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</si>
  <si>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</si>
  <si>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</si>
  <si>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</si>
  <si>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</si>
  <si>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</si>
  <si>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</si>
  <si>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</si>
  <si>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</si>
  <si>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</si>
  <si>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</si>
  <si>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</si>
  <si>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</si>
  <si>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</si>
  <si>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</si>
  <si>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</si>
  <si>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</si>
  <si>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</si>
  <si>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</si>
  <si>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</si>
  <si>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</si>
  <si>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</si>
  <si>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</si>
  <si>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</si>
  <si>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</si>
  <si>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</si>
  <si>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</si>
  <si>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</si>
  <si>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</si>
  <si>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</si>
  <si>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</si>
  <si>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</si>
  <si>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</si>
  <si>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</si>
  <si>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</si>
  <si>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</si>
  <si>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</si>
  <si>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</si>
  <si>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</si>
  <si>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</si>
  <si>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</si>
  <si>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</si>
  <si>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</si>
  <si>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</si>
  <si>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</si>
  <si>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</si>
  <si>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</si>
  <si>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</si>
  <si>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</si>
  <si>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</si>
  <si>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</si>
  <si>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</si>
  <si>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</si>
  <si>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</si>
  <si>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</si>
  <si>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</si>
  <si>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2C10-5-4D12-5-7-10 (10105)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</si>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</sst>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pane ySplit="10" topLeftCell="A11" activePane="bottomLeft" state="frozen"/>
      <selection pane="bottomLeft" activeCell="E17" sqref="E17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4.777343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600</v>
      </c>
      <c r="G11" s="12">
        <v>600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1200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10.6</v>
      </c>
      <c r="G12" s="12">
        <v>0</v>
      </c>
      <c r="H12" s="12">
        <v>0</v>
      </c>
      <c r="I12" s="12">
        <v>0</v>
      </c>
      <c r="J12" s="12">
        <v>10.6</v>
      </c>
      <c r="K12" s="12">
        <v>0</v>
      </c>
      <c r="L12" s="12">
        <v>18.02</v>
      </c>
      <c r="M12" s="12">
        <v>11.66</v>
      </c>
      <c r="N12" s="12">
        <v>0</v>
      </c>
      <c r="O12" s="12">
        <v>0</v>
      </c>
      <c r="P12" s="12">
        <v>11.66</v>
      </c>
      <c r="Q12" s="12">
        <v>0</v>
      </c>
      <c r="R12" s="12">
        <v>62.54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158.6</v>
      </c>
      <c r="G13" s="12">
        <v>156.03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314.63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112.5</v>
      </c>
      <c r="K14" s="12">
        <v>50</v>
      </c>
      <c r="L14" s="12">
        <v>0</v>
      </c>
      <c r="M14" s="12">
        <v>62.5</v>
      </c>
      <c r="N14" s="12">
        <v>0</v>
      </c>
      <c r="O14" s="12">
        <v>0</v>
      </c>
      <c r="P14" s="12">
        <v>0</v>
      </c>
      <c r="Q14" s="12">
        <v>0</v>
      </c>
      <c r="R14" s="12">
        <v>225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28.09</v>
      </c>
      <c r="G15" s="12">
        <v>22.18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50.27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185.5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185.5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3.45</v>
      </c>
      <c r="G17" s="12">
        <v>0.14000000000000001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3.59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2600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2600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2292.6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2292.6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239.79</v>
      </c>
      <c r="G20" s="12">
        <v>189.54</v>
      </c>
      <c r="H20" s="12">
        <v>182.67</v>
      </c>
      <c r="I20" s="12">
        <v>176.5</v>
      </c>
      <c r="J20" s="12">
        <v>171.13</v>
      </c>
      <c r="K20" s="12">
        <v>154.32</v>
      </c>
      <c r="L20" s="12">
        <v>143.47</v>
      </c>
      <c r="M20" s="12">
        <v>142.52000000000001</v>
      </c>
      <c r="N20" s="12">
        <v>189.14</v>
      </c>
      <c r="O20" s="12">
        <v>309.47000000000003</v>
      </c>
      <c r="P20" s="12">
        <v>354.87</v>
      </c>
      <c r="Q20" s="12">
        <v>365.87</v>
      </c>
      <c r="R20" s="12">
        <v>2619.29</v>
      </c>
    </row>
    <row r="21" spans="1:18" outlineLevel="2">
      <c r="A21" s="11" t="s">
        <v>22</v>
      </c>
      <c r="B21" s="11" t="s">
        <v>23</v>
      </c>
      <c r="C21" s="11" t="s">
        <v>8</v>
      </c>
      <c r="D21" s="11" t="s">
        <v>44</v>
      </c>
      <c r="E21" s="11" t="s">
        <v>45</v>
      </c>
      <c r="F21" s="12">
        <v>77.56</v>
      </c>
      <c r="G21" s="12">
        <v>42.37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119.93</v>
      </c>
    </row>
    <row r="22" spans="1:18" outlineLevel="2">
      <c r="A22" s="11" t="s">
        <v>22</v>
      </c>
      <c r="B22" s="11" t="s">
        <v>23</v>
      </c>
      <c r="C22" s="11" t="s">
        <v>8</v>
      </c>
      <c r="D22" s="11" t="s">
        <v>46</v>
      </c>
      <c r="E22" s="11" t="s">
        <v>47</v>
      </c>
      <c r="F22" s="12">
        <v>0</v>
      </c>
      <c r="G22" s="12">
        <v>0</v>
      </c>
      <c r="H22" s="12">
        <v>93.09</v>
      </c>
      <c r="I22" s="12">
        <v>0</v>
      </c>
      <c r="J22" s="12">
        <v>148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241.09</v>
      </c>
    </row>
    <row r="23" spans="1:18" outlineLevel="2">
      <c r="A23" s="11" t="s">
        <v>22</v>
      </c>
      <c r="B23" s="11" t="s">
        <v>23</v>
      </c>
      <c r="C23" s="11" t="s">
        <v>8</v>
      </c>
      <c r="D23" s="11" t="s">
        <v>48</v>
      </c>
      <c r="E23" s="11" t="s">
        <v>49</v>
      </c>
      <c r="F23" s="12">
        <v>98.82</v>
      </c>
      <c r="G23" s="12">
        <v>97.23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196.05</v>
      </c>
    </row>
    <row r="24" spans="1:18" outlineLevel="2">
      <c r="A24" s="11" t="s">
        <v>22</v>
      </c>
      <c r="B24" s="11" t="s">
        <v>23</v>
      </c>
      <c r="C24" s="11" t="s">
        <v>8</v>
      </c>
      <c r="D24" s="11" t="s">
        <v>50</v>
      </c>
      <c r="E24" s="11" t="s">
        <v>51</v>
      </c>
      <c r="F24" s="12">
        <v>1.1499999999999999</v>
      </c>
      <c r="G24" s="12">
        <v>1.1399999999999999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2.29</v>
      </c>
    </row>
    <row r="25" spans="1:18" outlineLevel="2">
      <c r="A25" s="11" t="s">
        <v>22</v>
      </c>
      <c r="B25" s="11" t="s">
        <v>23</v>
      </c>
      <c r="C25" s="11" t="s">
        <v>8</v>
      </c>
      <c r="D25" s="11" t="s">
        <v>52</v>
      </c>
      <c r="E25" s="11" t="s">
        <v>53</v>
      </c>
      <c r="F25" s="12">
        <v>15.46</v>
      </c>
      <c r="G25" s="12">
        <v>19.78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35.24</v>
      </c>
    </row>
    <row r="26" spans="1:18" outlineLevel="2">
      <c r="A26" s="11" t="s">
        <v>22</v>
      </c>
      <c r="B26" s="11" t="s">
        <v>23</v>
      </c>
      <c r="C26" s="11" t="s">
        <v>8</v>
      </c>
      <c r="D26" s="11" t="s">
        <v>54</v>
      </c>
      <c r="E26" s="11" t="s">
        <v>55</v>
      </c>
      <c r="F26" s="12">
        <v>1.73</v>
      </c>
      <c r="G26" s="12">
        <v>5.32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7.05</v>
      </c>
    </row>
    <row r="27" spans="1:18" outlineLevel="2">
      <c r="A27" s="11" t="s">
        <v>22</v>
      </c>
      <c r="B27" s="11" t="s">
        <v>23</v>
      </c>
      <c r="C27" s="11" t="s">
        <v>8</v>
      </c>
      <c r="D27" s="11" t="s">
        <v>56</v>
      </c>
      <c r="E27" s="11" t="s">
        <v>57</v>
      </c>
      <c r="F27" s="12">
        <v>300</v>
      </c>
      <c r="G27" s="12">
        <v>300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600</v>
      </c>
    </row>
    <row r="28" spans="1:18" outlineLevel="2">
      <c r="A28" s="11" t="s">
        <v>22</v>
      </c>
      <c r="B28" s="11" t="s">
        <v>23</v>
      </c>
      <c r="C28" s="11" t="s">
        <v>8</v>
      </c>
      <c r="D28" s="11" t="s">
        <v>58</v>
      </c>
      <c r="E28" s="11" t="s">
        <v>59</v>
      </c>
      <c r="F28" s="12">
        <v>0</v>
      </c>
      <c r="G28" s="12">
        <v>0</v>
      </c>
      <c r="H28" s="12">
        <v>0</v>
      </c>
      <c r="I28" s="12">
        <v>0</v>
      </c>
      <c r="J28" s="12">
        <v>334.55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334.55</v>
      </c>
    </row>
    <row r="29" spans="1:18" outlineLevel="1">
      <c r="A29" s="13" t="s">
        <v>22</v>
      </c>
      <c r="B29" s="13" t="s">
        <v>60</v>
      </c>
      <c r="F29" s="14">
        <f t="shared" ref="F29:R29" si="0">SUBTOTAL(9, F10:F28)</f>
        <v>1535.2500000000002</v>
      </c>
      <c r="G29" s="14">
        <f t="shared" si="0"/>
        <v>1433.7299999999998</v>
      </c>
      <c r="H29" s="14">
        <f t="shared" si="0"/>
        <v>275.76</v>
      </c>
      <c r="I29" s="14">
        <f t="shared" si="0"/>
        <v>176.5</v>
      </c>
      <c r="J29" s="14">
        <f t="shared" si="0"/>
        <v>776.78</v>
      </c>
      <c r="K29" s="14">
        <f t="shared" si="0"/>
        <v>5096.92</v>
      </c>
      <c r="L29" s="14">
        <f t="shared" si="0"/>
        <v>346.99</v>
      </c>
      <c r="M29" s="14">
        <f t="shared" si="0"/>
        <v>216.68</v>
      </c>
      <c r="N29" s="14">
        <f t="shared" si="0"/>
        <v>189.14</v>
      </c>
      <c r="O29" s="14">
        <f t="shared" si="0"/>
        <v>309.47000000000003</v>
      </c>
      <c r="P29" s="14">
        <f t="shared" si="0"/>
        <v>366.53000000000003</v>
      </c>
      <c r="Q29" s="14">
        <f t="shared" si="0"/>
        <v>365.87</v>
      </c>
      <c r="R29" s="14">
        <f t="shared" si="0"/>
        <v>11089.619999999997</v>
      </c>
    </row>
    <row r="30" spans="1:18">
      <c r="A30" s="13" t="s">
        <v>61</v>
      </c>
      <c r="B30" s="13"/>
      <c r="F30" s="14">
        <f t="shared" ref="F30:R30" si="1">SUBTOTAL(9, F10:F29)</f>
        <v>1535.2500000000002</v>
      </c>
      <c r="G30" s="14">
        <f t="shared" si="1"/>
        <v>1433.7299999999998</v>
      </c>
      <c r="H30" s="14">
        <f t="shared" si="1"/>
        <v>275.76</v>
      </c>
      <c r="I30" s="14">
        <f t="shared" si="1"/>
        <v>176.5</v>
      </c>
      <c r="J30" s="14">
        <f t="shared" si="1"/>
        <v>776.78</v>
      </c>
      <c r="K30" s="14">
        <f t="shared" si="1"/>
        <v>5096.92</v>
      </c>
      <c r="L30" s="14">
        <f t="shared" si="1"/>
        <v>346.99</v>
      </c>
      <c r="M30" s="14">
        <f t="shared" si="1"/>
        <v>216.68</v>
      </c>
      <c r="N30" s="14">
        <f t="shared" si="1"/>
        <v>189.14</v>
      </c>
      <c r="O30" s="14">
        <f t="shared" si="1"/>
        <v>309.47000000000003</v>
      </c>
      <c r="P30" s="14">
        <f t="shared" si="1"/>
        <v>366.53000000000003</v>
      </c>
      <c r="Q30" s="14">
        <f t="shared" si="1"/>
        <v>365.87</v>
      </c>
      <c r="R30" s="14">
        <f t="shared" si="1"/>
        <v>11089.619999999997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62</v>
      </c>
    </row>
    <row r="8" spans="1:9">
      <c r="B8" s="18" t="s">
        <v>63</v>
      </c>
    </row>
    <row r="9" spans="1:9">
      <c r="C9" s="18" t="s">
        <v>64</v>
      </c>
      <c r="D9" s="18" t="s">
        <v>65</v>
      </c>
    </row>
    <row r="10" spans="1:9">
      <c r="C10" s="18" t="s">
        <v>66</v>
      </c>
      <c r="D10" s="18" t="s">
        <v>67</v>
      </c>
    </row>
    <row r="11" spans="1:9">
      <c r="C11" s="18" t="s">
        <v>68</v>
      </c>
      <c r="D11" s="18" t="s">
        <v>69</v>
      </c>
    </row>
    <row r="12" spans="1:9">
      <c r="C12" s="18" t="s">
        <v>70</v>
      </c>
      <c r="D12" s="18" t="s">
        <v>71</v>
      </c>
    </row>
    <row r="13" spans="1:9">
      <c r="C13" s="18" t="s">
        <v>72</v>
      </c>
      <c r="D13" s="18" t="s">
        <v>73</v>
      </c>
    </row>
    <row r="14" spans="1:9">
      <c r="B14" s="18" t="s">
        <v>74</v>
      </c>
    </row>
    <row r="15" spans="1:9">
      <c r="C15" s="18" t="s">
        <v>75</v>
      </c>
      <c r="D15" s="18" t="s">
        <v>76</v>
      </c>
    </row>
    <row r="16" spans="1:9">
      <c r="C16" s="18" t="s">
        <v>77</v>
      </c>
      <c r="D16" s="18" t="s">
        <v>78</v>
      </c>
    </row>
    <row r="17" spans="1:4">
      <c r="C17" s="18" t="s">
        <v>79</v>
      </c>
      <c r="D17" s="18" t="s">
        <v>80</v>
      </c>
    </row>
    <row r="18" spans="1:4">
      <c r="A18" s="17" t="s">
        <v>81</v>
      </c>
    </row>
    <row r="19" spans="1:4">
      <c r="B19" s="18" t="s">
        <v>82</v>
      </c>
    </row>
    <row r="20" spans="1:4">
      <c r="A20" s="17" t="s">
        <v>83</v>
      </c>
    </row>
    <row r="21" spans="1:4">
      <c r="B21" s="18" t="s">
        <v>84</v>
      </c>
    </row>
    <row r="22" spans="1:4">
      <c r="C22" s="18" t="s">
        <v>85</v>
      </c>
      <c r="D22" s="18" t="s">
        <v>86</v>
      </c>
    </row>
    <row r="23" spans="1:4">
      <c r="C23" s="18" t="s">
        <v>87</v>
      </c>
      <c r="D23" s="18" t="s">
        <v>88</v>
      </c>
    </row>
    <row r="24" spans="1:4">
      <c r="C24" s="18" t="s">
        <v>89</v>
      </c>
      <c r="D24" s="18" t="s">
        <v>90</v>
      </c>
    </row>
    <row r="25" spans="1:4">
      <c r="C25" s="18" t="s">
        <v>91</v>
      </c>
      <c r="D25" s="18" t="s">
        <v>92</v>
      </c>
    </row>
    <row r="26" spans="1:4">
      <c r="A26" s="17" t="s">
        <v>93</v>
      </c>
    </row>
    <row r="27" spans="1:4">
      <c r="C27" s="18" t="s">
        <v>94</v>
      </c>
      <c r="D27" s="18" t="s">
        <v>95</v>
      </c>
    </row>
    <row r="28" spans="1:4">
      <c r="A28" s="17" t="s">
        <v>96</v>
      </c>
    </row>
    <row r="29" spans="1:4">
      <c r="B29" s="18" t="s">
        <v>97</v>
      </c>
    </row>
    <row r="30" spans="1:4">
      <c r="C30" s="18" t="s">
        <v>98</v>
      </c>
      <c r="D30" s="18" t="s">
        <v>99</v>
      </c>
    </row>
    <row r="31" spans="1:4">
      <c r="C31" s="18" t="s">
        <v>100</v>
      </c>
      <c r="D31" s="18" t="s">
        <v>99</v>
      </c>
    </row>
    <row r="32" spans="1:4">
      <c r="C32" s="18" t="s">
        <v>101</v>
      </c>
      <c r="D32" s="18" t="s">
        <v>99</v>
      </c>
    </row>
    <row r="33" spans="1:4">
      <c r="C33" s="18" t="s">
        <v>102</v>
      </c>
      <c r="D33" s="18" t="s">
        <v>99</v>
      </c>
    </row>
    <row r="34" spans="1:4">
      <c r="C34" s="18" t="s">
        <v>103</v>
      </c>
      <c r="D34" s="18" t="s">
        <v>99</v>
      </c>
    </row>
    <row r="35" spans="1:4">
      <c r="C35" s="18" t="s">
        <v>104</v>
      </c>
      <c r="D35" s="18" t="s">
        <v>99</v>
      </c>
    </row>
    <row r="36" spans="1:4">
      <c r="A36" s="17" t="s">
        <v>105</v>
      </c>
    </row>
    <row r="37" spans="1:4">
      <c r="C37" s="18" t="s">
        <v>106</v>
      </c>
      <c r="D37" s="18" t="s">
        <v>107</v>
      </c>
    </row>
    <row r="38" spans="1:4">
      <c r="C38" s="18" t="s">
        <v>108</v>
      </c>
      <c r="D38" s="18" t="s">
        <v>109</v>
      </c>
    </row>
    <row r="39" spans="1:4">
      <c r="C39" s="18" t="s">
        <v>110</v>
      </c>
      <c r="D39" s="18" t="s">
        <v>111</v>
      </c>
    </row>
    <row r="40" spans="1:4">
      <c r="C40" s="18" t="s">
        <v>112</v>
      </c>
      <c r="D40" s="18" t="s">
        <v>109</v>
      </c>
    </row>
    <row r="41" spans="1:4">
      <c r="A41" s="17" t="s">
        <v>113</v>
      </c>
    </row>
    <row r="42" spans="1:4">
      <c r="C42" s="18" t="s">
        <v>114</v>
      </c>
      <c r="D42" s="18" t="s">
        <v>115</v>
      </c>
    </row>
    <row r="43" spans="1:4">
      <c r="C43" s="18" t="s">
        <v>116</v>
      </c>
      <c r="D43" s="18" t="s">
        <v>115</v>
      </c>
    </row>
    <row r="44" spans="1:4">
      <c r="C44" s="18" t="s">
        <v>117</v>
      </c>
      <c r="D44" s="18" t="s">
        <v>118</v>
      </c>
    </row>
    <row r="45" spans="1:4">
      <c r="A45" s="17" t="s">
        <v>119</v>
      </c>
    </row>
    <row r="46" spans="1:4">
      <c r="C46" s="18" t="s">
        <v>120</v>
      </c>
      <c r="D46" s="18" t="s">
        <v>121</v>
      </c>
    </row>
    <row r="47" spans="1:4">
      <c r="C47" s="18" t="s">
        <v>122</v>
      </c>
      <c r="D47" s="18" t="s">
        <v>121</v>
      </c>
    </row>
    <row r="48" spans="1:4">
      <c r="C48" s="18" t="s">
        <v>123</v>
      </c>
      <c r="D48" s="18" t="s">
        <v>124</v>
      </c>
    </row>
    <row r="49" spans="3:4">
      <c r="C49" s="18" t="s">
        <v>125</v>
      </c>
      <c r="D49" s="18" t="s">
        <v>126</v>
      </c>
    </row>
    <row r="50" spans="3:4">
      <c r="C50" s="18" t="s">
        <v>127</v>
      </c>
      <c r="D50" s="18" t="s">
        <v>128</v>
      </c>
    </row>
    <row r="51" spans="3:4">
      <c r="C51" s="18" t="s">
        <v>8</v>
      </c>
      <c r="D51" s="18" t="s">
        <v>8</v>
      </c>
    </row>
    <row r="52" spans="3:4">
      <c r="C52" s="18" t="s">
        <v>129</v>
      </c>
      <c r="D52" s="18" t="s">
        <v>130</v>
      </c>
    </row>
    <row r="53" spans="3:4">
      <c r="C53" s="18" t="s">
        <v>131</v>
      </c>
      <c r="D53" s="18" t="s">
        <v>132</v>
      </c>
    </row>
    <row r="54" spans="3:4">
      <c r="C54" s="18" t="s">
        <v>133</v>
      </c>
      <c r="D54" s="18" t="s">
        <v>109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2022-04-29T13:49:18Z</dcterms:created>
  <dcterms:modified xsi:type="dcterms:W3CDTF">2022-04-29T13:49:54Z</dcterms:modified>
</cp:coreProperties>
</file>