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46" i="1" l="1"/>
  <c r="Q46" i="1"/>
  <c r="P46" i="1"/>
  <c r="O46" i="1"/>
  <c r="N46" i="1"/>
  <c r="M46" i="1"/>
  <c r="L46" i="1"/>
  <c r="K46" i="1"/>
  <c r="J46" i="1"/>
  <c r="I46" i="1"/>
  <c r="H46" i="1"/>
  <c r="G46" i="1"/>
  <c r="F46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47" i="1" s="1"/>
  <c r="Q17" i="1"/>
  <c r="Q47" i="1" s="1"/>
  <c r="P17" i="1"/>
  <c r="O17" i="1"/>
  <c r="N17" i="1"/>
  <c r="N47" i="1" s="1"/>
  <c r="M17" i="1"/>
  <c r="M47" i="1" s="1"/>
  <c r="L17" i="1"/>
  <c r="K17" i="1"/>
  <c r="J17" i="1"/>
  <c r="J47" i="1" s="1"/>
  <c r="I17" i="1"/>
  <c r="I47" i="1" s="1"/>
  <c r="H17" i="1"/>
  <c r="G17" i="1"/>
  <c r="F17" i="1"/>
  <c r="F47" i="1" s="1"/>
  <c r="K47" i="1" l="1"/>
  <c r="O47" i="1"/>
  <c r="G47" i="1"/>
  <c r="H47" i="1"/>
  <c r="L47" i="1"/>
  <c r="P47" i="1"/>
</calcChain>
</file>

<file path=xl/sharedStrings.xml><?xml version="1.0" encoding="utf-8"?>
<sst xmlns="http://schemas.openxmlformats.org/spreadsheetml/2006/main" count="285" uniqueCount="164">
  <si>
    <t>Summarized Operations Trends</t>
  </si>
  <si>
    <t>Apr 29, 2022</t>
  </si>
  <si>
    <t>07:52:23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</si>
  <si>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</si>
  <si>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</si>
  <si>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</si>
  <si>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</si>
  <si>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</si>
  <si>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</si>
  <si>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</si>
  <si>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</si>
  <si>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</si>
  <si>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</si>
  <si>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</si>
  <si>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</si>
  <si>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</si>
  <si>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</si>
  <si>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</si>
  <si>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</si>
  <si>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</si>
  <si>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</si>
  <si>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</si>
  <si>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</si>
  <si>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</si>
  <si>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</si>
  <si>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</si>
  <si>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</si>
  <si>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</si>
  <si>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</si>
  <si>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</si>
  <si>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</si>
  <si>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</si>
  <si>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</si>
  <si>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</si>
  <si>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</si>
  <si>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</si>
  <si>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</si>
  <si>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</si>
  <si>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</si>
  <si>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</si>
  <si>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</si>
  <si>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</si>
  <si>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</si>
  <si>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</si>
  <si>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</si>
  <si>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</si>
  <si>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</si>
  <si>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</si>
  <si>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</si>
  <si>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</si>
  <si>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</si>
  <si>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</si>
  <si>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</si>
  <si>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</si>
  <si>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</si>
  <si>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</si>
  <si>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</si>
  <si>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</si>
  <si>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</si>
  <si>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</si>
  <si>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</si>
  <si>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</si>
  <si>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</si>
  <si>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</si>
  <si>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</si>
  <si>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</si>
  <si>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</si>
  <si>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</si>
  <si>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</si>
  <si>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</si>
  <si>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</si>
  <si>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</si>
  <si>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</si>
  <si>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</si>
  <si>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</si>
  <si>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</si>
  <si>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</si>
  <si>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</si>
  <si>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</si>
  <si>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</si>
  <si>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</si>
  <si>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</si>
  <si>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</si>
  <si>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</si>
  <si>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</si>
  <si>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</si>
  <si>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</si>
  <si>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</si>
  <si>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</si>
  <si>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</si>
  <si>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</si>
  <si>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</si>
  <si>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</si>
  <si>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</si>
  <si>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</si>
  <si>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</si>
  <si>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</si>
  <si>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</si>
  <si>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</si>
  <si>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</si>
  <si>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</si>
  <si>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</si>
  <si>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</si>
  <si>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</si>
  <si>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</si>
  <si>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</si>
  <si>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</si>
  <si>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</si>
  <si>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</si>
  <si>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</si>
  <si>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</si>
  <si>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</si>
  <si>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</si>
  <si>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</si>
  <si>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</si>
  <si>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</si>
  <si>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</si>
  <si>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</si>
  <si>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</si>
  <si>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</si>
  <si>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</si>
  <si>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</si>
  <si>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</si>
  <si>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</si>
  <si>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</si>
  <si>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3HZ 6C10-5-8B12-5-7-10 (10116)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</si>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</sst>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tabSelected="1" workbookViewId="0">
      <pane ySplit="10" topLeftCell="A11" activePane="bottomLeft" state="frozen"/>
      <selection pane="bottomLeft" activeCell="B53" sqref="B53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27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-58.7</v>
      </c>
      <c r="M11" s="12">
        <v>-79.3</v>
      </c>
      <c r="N11" s="12">
        <v>0</v>
      </c>
      <c r="O11" s="12">
        <v>0</v>
      </c>
      <c r="P11" s="12">
        <v>0</v>
      </c>
      <c r="Q11" s="12">
        <v>0</v>
      </c>
      <c r="R11" s="12">
        <v>-138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-369.39150000000001</v>
      </c>
      <c r="M12" s="14">
        <v>-499.02460000000002</v>
      </c>
      <c r="N12" s="14">
        <v>0</v>
      </c>
      <c r="O12" s="14">
        <v>0</v>
      </c>
      <c r="P12" s="14">
        <v>0</v>
      </c>
      <c r="Q12" s="14">
        <v>0</v>
      </c>
      <c r="R12" s="14">
        <v>-868.41610000000003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-1.9566669999999999</v>
      </c>
      <c r="M13" s="12">
        <v>-2.558065</v>
      </c>
      <c r="N13" s="12">
        <v>0</v>
      </c>
      <c r="O13" s="12">
        <v>0</v>
      </c>
      <c r="P13" s="12">
        <v>0</v>
      </c>
      <c r="Q13" s="12">
        <v>0</v>
      </c>
      <c r="R13" s="12">
        <v>-0.37808219999999998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-12.31305</v>
      </c>
      <c r="M14" s="14">
        <v>-16.097570000000001</v>
      </c>
      <c r="N14" s="14">
        <v>0</v>
      </c>
      <c r="O14" s="14">
        <v>0</v>
      </c>
      <c r="P14" s="14">
        <v>0</v>
      </c>
      <c r="Q14" s="14">
        <v>0</v>
      </c>
      <c r="R14" s="14">
        <v>-2.3792219999999999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486.79509999999999</v>
      </c>
      <c r="M15" s="16">
        <v>568.88369999999998</v>
      </c>
      <c r="N15" s="16">
        <v>0</v>
      </c>
      <c r="O15" s="16">
        <v>0</v>
      </c>
      <c r="P15" s="16">
        <v>0</v>
      </c>
      <c r="Q15" s="16">
        <v>0</v>
      </c>
      <c r="R15" s="16">
        <v>533.96630000000005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-28574.87</v>
      </c>
      <c r="M16" s="12">
        <v>-45112.480000000003</v>
      </c>
      <c r="N16" s="12">
        <v>0</v>
      </c>
      <c r="O16" s="12">
        <v>0</v>
      </c>
      <c r="P16" s="12">
        <v>0</v>
      </c>
      <c r="Q16" s="12">
        <v>0</v>
      </c>
      <c r="R16" s="12">
        <v>-73687.350000000006</v>
      </c>
    </row>
    <row r="17" spans="1:18" outlineLevel="1">
      <c r="A17" s="17" t="s">
        <v>31</v>
      </c>
      <c r="B17" s="17" t="s">
        <v>32</v>
      </c>
      <c r="F17" s="18">
        <f>SUBTOTAL(9, F16:F16)</f>
        <v>0</v>
      </c>
      <c r="G17" s="18">
        <f>SUBTOTAL(9, G16:G16)</f>
        <v>0</v>
      </c>
      <c r="H17" s="18">
        <f>SUBTOTAL(9, H16:H16)</f>
        <v>0</v>
      </c>
      <c r="I17" s="18">
        <f>SUBTOTAL(9, I16:I16)</f>
        <v>0</v>
      </c>
      <c r="J17" s="18">
        <f>SUBTOTAL(9, J16:J16)</f>
        <v>0</v>
      </c>
      <c r="K17" s="18">
        <f>SUBTOTAL(9, K16:K16)</f>
        <v>0</v>
      </c>
      <c r="L17" s="18">
        <f>SUBTOTAL(9, L16:L16)</f>
        <v>-28574.87</v>
      </c>
      <c r="M17" s="18">
        <f>SUBTOTAL(9, M16:M16)</f>
        <v>-45112.480000000003</v>
      </c>
      <c r="N17" s="18">
        <f>SUBTOTAL(9, N16:N16)</f>
        <v>0</v>
      </c>
      <c r="O17" s="18">
        <f>SUBTOTAL(9, O16:O16)</f>
        <v>0</v>
      </c>
      <c r="P17" s="18">
        <f>SUBTOTAL(9, P16:P16)</f>
        <v>0</v>
      </c>
      <c r="Q17" s="18">
        <f>SUBTOTAL(9, Q16:Q16)</f>
        <v>0</v>
      </c>
      <c r="R17" s="18">
        <f>SUBTOTAL(9, R16:R16)</f>
        <v>-73687.350000000006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3346.85</v>
      </c>
      <c r="M18" s="12">
        <v>5429.02</v>
      </c>
      <c r="N18" s="12">
        <v>0</v>
      </c>
      <c r="O18" s="12">
        <v>0</v>
      </c>
      <c r="P18" s="12">
        <v>0</v>
      </c>
      <c r="Q18" s="12">
        <v>0</v>
      </c>
      <c r="R18" s="12">
        <v>8775.8700000000008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669.37</v>
      </c>
      <c r="M19" s="12">
        <v>1085.8</v>
      </c>
      <c r="N19" s="12">
        <v>0</v>
      </c>
      <c r="O19" s="12">
        <v>0</v>
      </c>
      <c r="P19" s="12">
        <v>0</v>
      </c>
      <c r="Q19" s="12">
        <v>0</v>
      </c>
      <c r="R19" s="12">
        <v>1755.17</v>
      </c>
    </row>
    <row r="20" spans="1:18" outlineLevel="1">
      <c r="A20" s="17" t="s">
        <v>31</v>
      </c>
      <c r="B20" s="17" t="s">
        <v>38</v>
      </c>
      <c r="F20" s="18">
        <f t="shared" ref="F20:R20" si="0">SUBTOTAL(9, F18:F19)</f>
        <v>0</v>
      </c>
      <c r="G20" s="18">
        <f t="shared" si="0"/>
        <v>0</v>
      </c>
      <c r="H20" s="18">
        <f t="shared" si="0"/>
        <v>0</v>
      </c>
      <c r="I20" s="18">
        <f t="shared" si="0"/>
        <v>0</v>
      </c>
      <c r="J20" s="18">
        <f t="shared" si="0"/>
        <v>0</v>
      </c>
      <c r="K20" s="18">
        <f t="shared" si="0"/>
        <v>0</v>
      </c>
      <c r="L20" s="18">
        <f t="shared" si="0"/>
        <v>4016.22</v>
      </c>
      <c r="M20" s="18">
        <f t="shared" si="0"/>
        <v>6514.8200000000006</v>
      </c>
      <c r="N20" s="18">
        <f t="shared" si="0"/>
        <v>0</v>
      </c>
      <c r="O20" s="18">
        <f t="shared" si="0"/>
        <v>0</v>
      </c>
      <c r="P20" s="18">
        <f t="shared" si="0"/>
        <v>0</v>
      </c>
      <c r="Q20" s="18">
        <f t="shared" si="0"/>
        <v>0</v>
      </c>
      <c r="R20" s="18">
        <f t="shared" si="0"/>
        <v>10531.04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0</v>
      </c>
      <c r="I21" s="12">
        <v>0</v>
      </c>
      <c r="J21" s="12">
        <v>0</v>
      </c>
      <c r="K21" s="12">
        <v>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0</v>
      </c>
      <c r="R21" s="12">
        <v>4200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10.6</v>
      </c>
      <c r="G22" s="12">
        <v>0</v>
      </c>
      <c r="H22" s="12">
        <v>0</v>
      </c>
      <c r="I22" s="12">
        <v>0</v>
      </c>
      <c r="J22" s="12">
        <v>10.6</v>
      </c>
      <c r="K22" s="12">
        <v>0</v>
      </c>
      <c r="L22" s="12">
        <v>18.02</v>
      </c>
      <c r="M22" s="12">
        <v>11.66</v>
      </c>
      <c r="N22" s="12">
        <v>0</v>
      </c>
      <c r="O22" s="12">
        <v>0</v>
      </c>
      <c r="P22" s="12">
        <v>11.66</v>
      </c>
      <c r="Q22" s="12">
        <v>0</v>
      </c>
      <c r="R22" s="12">
        <v>62.54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158.59</v>
      </c>
      <c r="G23" s="12">
        <v>156.03</v>
      </c>
      <c r="H23" s="12">
        <v>0</v>
      </c>
      <c r="I23" s="12">
        <v>0</v>
      </c>
      <c r="J23" s="12">
        <v>0</v>
      </c>
      <c r="K23" s="12">
        <v>0</v>
      </c>
      <c r="L23" s="12">
        <v>146.53</v>
      </c>
      <c r="M23" s="12">
        <v>145.97999999999999</v>
      </c>
      <c r="N23" s="12">
        <v>144.34</v>
      </c>
      <c r="O23" s="12">
        <v>143.80000000000001</v>
      </c>
      <c r="P23" s="12">
        <v>139.63</v>
      </c>
      <c r="Q23" s="12">
        <v>0</v>
      </c>
      <c r="R23" s="12">
        <v>1034.9000000000001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2.85</v>
      </c>
      <c r="M24" s="12">
        <v>0</v>
      </c>
      <c r="N24" s="12">
        <v>1.41</v>
      </c>
      <c r="O24" s="12">
        <v>0</v>
      </c>
      <c r="P24" s="12">
        <v>5.43</v>
      </c>
      <c r="Q24" s="12">
        <v>0</v>
      </c>
      <c r="R24" s="12">
        <v>9.69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0</v>
      </c>
      <c r="I25" s="12">
        <v>0</v>
      </c>
      <c r="J25" s="12">
        <v>112.5</v>
      </c>
      <c r="K25" s="12">
        <v>50</v>
      </c>
      <c r="L25" s="12">
        <v>0</v>
      </c>
      <c r="M25" s="12">
        <v>62.5</v>
      </c>
      <c r="N25" s="12">
        <v>0</v>
      </c>
      <c r="O25" s="12">
        <v>0</v>
      </c>
      <c r="P25" s="12">
        <v>0</v>
      </c>
      <c r="Q25" s="12">
        <v>0</v>
      </c>
      <c r="R25" s="12">
        <v>225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1.43</v>
      </c>
      <c r="M26" s="12">
        <v>0</v>
      </c>
      <c r="N26" s="12">
        <v>3</v>
      </c>
      <c r="O26" s="12">
        <v>18.47</v>
      </c>
      <c r="P26" s="12">
        <v>2.72</v>
      </c>
      <c r="Q26" s="12">
        <v>0</v>
      </c>
      <c r="R26" s="12">
        <v>25.62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28.08</v>
      </c>
      <c r="G27" s="12">
        <v>22.18</v>
      </c>
      <c r="H27" s="12">
        <v>0</v>
      </c>
      <c r="I27" s="12">
        <v>0</v>
      </c>
      <c r="J27" s="12">
        <v>0</v>
      </c>
      <c r="K27" s="12">
        <v>0</v>
      </c>
      <c r="L27" s="12">
        <v>8.08</v>
      </c>
      <c r="M27" s="12">
        <v>11.6</v>
      </c>
      <c r="N27" s="12">
        <v>6.26</v>
      </c>
      <c r="O27" s="12">
        <v>17.420000000000002</v>
      </c>
      <c r="P27" s="12">
        <v>19.059999999999999</v>
      </c>
      <c r="Q27" s="12">
        <v>0</v>
      </c>
      <c r="R27" s="12">
        <v>112.68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185.5</v>
      </c>
      <c r="M28" s="12">
        <v>0</v>
      </c>
      <c r="N28" s="12">
        <v>0</v>
      </c>
      <c r="O28" s="12">
        <v>5.07</v>
      </c>
      <c r="P28" s="12">
        <v>0</v>
      </c>
      <c r="Q28" s="12">
        <v>0</v>
      </c>
      <c r="R28" s="12">
        <v>190.57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30.8</v>
      </c>
      <c r="M29" s="12">
        <v>61.6</v>
      </c>
      <c r="N29" s="12">
        <v>0</v>
      </c>
      <c r="O29" s="12">
        <v>0</v>
      </c>
      <c r="P29" s="12">
        <v>0</v>
      </c>
      <c r="Q29" s="12">
        <v>0</v>
      </c>
      <c r="R29" s="12">
        <v>92.4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13.63</v>
      </c>
      <c r="M30" s="12">
        <v>5.88</v>
      </c>
      <c r="N30" s="12">
        <v>3.13</v>
      </c>
      <c r="O30" s="12">
        <v>0</v>
      </c>
      <c r="P30" s="12">
        <v>0</v>
      </c>
      <c r="Q30" s="12">
        <v>0</v>
      </c>
      <c r="R30" s="12">
        <v>22.64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3.46</v>
      </c>
      <c r="G31" s="12">
        <v>0.13</v>
      </c>
      <c r="H31" s="12">
        <v>0</v>
      </c>
      <c r="I31" s="12">
        <v>0</v>
      </c>
      <c r="J31" s="12">
        <v>0</v>
      </c>
      <c r="K31" s="12">
        <v>0</v>
      </c>
      <c r="L31" s="12">
        <v>46.64</v>
      </c>
      <c r="M31" s="12">
        <v>17.21</v>
      </c>
      <c r="N31" s="12">
        <v>17.79</v>
      </c>
      <c r="O31" s="12">
        <v>7.47</v>
      </c>
      <c r="P31" s="12">
        <v>12.78</v>
      </c>
      <c r="Q31" s="12">
        <v>0</v>
      </c>
      <c r="R31" s="12">
        <v>105.48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0.11</v>
      </c>
      <c r="M32" s="12">
        <v>0</v>
      </c>
      <c r="N32" s="12">
        <v>0.11</v>
      </c>
      <c r="O32" s="12">
        <v>0</v>
      </c>
      <c r="P32" s="12">
        <v>0</v>
      </c>
      <c r="Q32" s="12">
        <v>0</v>
      </c>
      <c r="R32" s="12">
        <v>0.22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215.4</v>
      </c>
      <c r="M33" s="12">
        <v>326.7</v>
      </c>
      <c r="N33" s="12">
        <v>0</v>
      </c>
      <c r="O33" s="12">
        <v>0</v>
      </c>
      <c r="P33" s="12">
        <v>0</v>
      </c>
      <c r="Q33" s="12">
        <v>0</v>
      </c>
      <c r="R33" s="12">
        <v>542.1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</v>
      </c>
      <c r="H34" s="12">
        <v>3675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3675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2330.98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2330.98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239.77</v>
      </c>
      <c r="G36" s="12">
        <v>189.55</v>
      </c>
      <c r="H36" s="12">
        <v>182.66</v>
      </c>
      <c r="I36" s="12">
        <v>176.49</v>
      </c>
      <c r="J36" s="12">
        <v>171.12</v>
      </c>
      <c r="K36" s="12">
        <v>154.32</v>
      </c>
      <c r="L36" s="12">
        <v>143.46</v>
      </c>
      <c r="M36" s="12">
        <v>142.52000000000001</v>
      </c>
      <c r="N36" s="12">
        <v>189.13</v>
      </c>
      <c r="O36" s="12">
        <v>309.47000000000003</v>
      </c>
      <c r="P36" s="12">
        <v>354.86</v>
      </c>
      <c r="Q36" s="12">
        <v>365.85</v>
      </c>
      <c r="R36" s="12">
        <v>2619.1999999999998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77.56</v>
      </c>
      <c r="G37" s="12">
        <v>42.37</v>
      </c>
      <c r="H37" s="12">
        <v>0</v>
      </c>
      <c r="I37" s="12">
        <v>0</v>
      </c>
      <c r="J37" s="12">
        <v>0</v>
      </c>
      <c r="K37" s="12">
        <v>0</v>
      </c>
      <c r="L37" s="12">
        <v>45.76</v>
      </c>
      <c r="M37" s="12">
        <v>74.41</v>
      </c>
      <c r="N37" s="12">
        <v>49.94</v>
      </c>
      <c r="O37" s="12">
        <v>31.17</v>
      </c>
      <c r="P37" s="12">
        <v>23.57</v>
      </c>
      <c r="Q37" s="12">
        <v>0</v>
      </c>
      <c r="R37" s="12">
        <v>344.78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815.72</v>
      </c>
      <c r="M38" s="12">
        <v>1019.13</v>
      </c>
      <c r="N38" s="12">
        <v>0</v>
      </c>
      <c r="O38" s="12">
        <v>0</v>
      </c>
      <c r="P38" s="12">
        <v>0</v>
      </c>
      <c r="Q38" s="12">
        <v>0</v>
      </c>
      <c r="R38" s="12">
        <v>1834.85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93.09</v>
      </c>
      <c r="I39" s="12">
        <v>0</v>
      </c>
      <c r="J39" s="12">
        <v>148</v>
      </c>
      <c r="K39" s="12">
        <v>0</v>
      </c>
      <c r="L39" s="12">
        <v>25.86</v>
      </c>
      <c r="M39" s="12">
        <v>35.94</v>
      </c>
      <c r="N39" s="12">
        <v>0</v>
      </c>
      <c r="O39" s="12">
        <v>0</v>
      </c>
      <c r="P39" s="12">
        <v>0</v>
      </c>
      <c r="Q39" s="12">
        <v>0</v>
      </c>
      <c r="R39" s="12">
        <v>302.89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98.82</v>
      </c>
      <c r="G40" s="12">
        <v>97.22</v>
      </c>
      <c r="H40" s="12">
        <v>0</v>
      </c>
      <c r="I40" s="12">
        <v>0</v>
      </c>
      <c r="J40" s="12">
        <v>0</v>
      </c>
      <c r="K40" s="12">
        <v>0</v>
      </c>
      <c r="L40" s="12">
        <v>91.31</v>
      </c>
      <c r="M40" s="12">
        <v>90.96</v>
      </c>
      <c r="N40" s="12">
        <v>89.94</v>
      </c>
      <c r="O40" s="12">
        <v>89.6</v>
      </c>
      <c r="P40" s="12">
        <v>87.01</v>
      </c>
      <c r="Q40" s="12">
        <v>0</v>
      </c>
      <c r="R40" s="12">
        <v>644.86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1.1499999999999999</v>
      </c>
      <c r="G41" s="12">
        <v>1.1399999999999999</v>
      </c>
      <c r="H41" s="12">
        <v>0</v>
      </c>
      <c r="I41" s="12">
        <v>0</v>
      </c>
      <c r="J41" s="12">
        <v>0</v>
      </c>
      <c r="K41" s="12">
        <v>0</v>
      </c>
      <c r="L41" s="12">
        <v>0.8</v>
      </c>
      <c r="M41" s="12">
        <v>1.19</v>
      </c>
      <c r="N41" s="12">
        <v>0.8</v>
      </c>
      <c r="O41" s="12">
        <v>0.39</v>
      </c>
      <c r="P41" s="12">
        <v>1.1399999999999999</v>
      </c>
      <c r="Q41" s="12">
        <v>0</v>
      </c>
      <c r="R41" s="12">
        <v>6.61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15.46</v>
      </c>
      <c r="G42" s="12">
        <v>19.78</v>
      </c>
      <c r="H42" s="12">
        <v>0</v>
      </c>
      <c r="I42" s="12">
        <v>0</v>
      </c>
      <c r="J42" s="12">
        <v>0</v>
      </c>
      <c r="K42" s="12">
        <v>0</v>
      </c>
      <c r="L42" s="12">
        <v>14.73</v>
      </c>
      <c r="M42" s="12">
        <v>22.07</v>
      </c>
      <c r="N42" s="12">
        <v>25.33</v>
      </c>
      <c r="O42" s="12">
        <v>18.329999999999998</v>
      </c>
      <c r="P42" s="12">
        <v>29.03</v>
      </c>
      <c r="Q42" s="12">
        <v>0</v>
      </c>
      <c r="R42" s="12">
        <v>144.72999999999999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1.73</v>
      </c>
      <c r="G43" s="12">
        <v>5.32</v>
      </c>
      <c r="H43" s="12">
        <v>0</v>
      </c>
      <c r="I43" s="12">
        <v>0</v>
      </c>
      <c r="J43" s="12">
        <v>0</v>
      </c>
      <c r="K43" s="12">
        <v>0</v>
      </c>
      <c r="L43" s="12">
        <v>3.59</v>
      </c>
      <c r="M43" s="12">
        <v>2.38</v>
      </c>
      <c r="N43" s="12">
        <v>1.57</v>
      </c>
      <c r="O43" s="12">
        <v>3.52</v>
      </c>
      <c r="P43" s="12">
        <v>5.8</v>
      </c>
      <c r="Q43" s="12">
        <v>0</v>
      </c>
      <c r="R43" s="12">
        <v>23.91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300</v>
      </c>
      <c r="G44" s="12">
        <v>300</v>
      </c>
      <c r="H44" s="12">
        <v>0</v>
      </c>
      <c r="I44" s="12">
        <v>0</v>
      </c>
      <c r="J44" s="12">
        <v>0</v>
      </c>
      <c r="K44" s="12">
        <v>0</v>
      </c>
      <c r="L44" s="12">
        <v>300</v>
      </c>
      <c r="M44" s="12">
        <v>300</v>
      </c>
      <c r="N44" s="12">
        <v>300</v>
      </c>
      <c r="O44" s="12">
        <v>300</v>
      </c>
      <c r="P44" s="12">
        <v>300</v>
      </c>
      <c r="Q44" s="12">
        <v>0</v>
      </c>
      <c r="R44" s="12">
        <v>2100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0</v>
      </c>
      <c r="G45" s="12">
        <v>0</v>
      </c>
      <c r="H45" s="12">
        <v>0</v>
      </c>
      <c r="I45" s="12">
        <v>0</v>
      </c>
      <c r="J45" s="12">
        <v>334.55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334.55</v>
      </c>
    </row>
    <row r="46" spans="1:18" outlineLevel="1">
      <c r="A46" s="17" t="s">
        <v>31</v>
      </c>
      <c r="B46" s="17" t="s">
        <v>90</v>
      </c>
      <c r="F46" s="18">
        <f t="shared" ref="F46:R46" si="1">SUBTOTAL(9, F21:F45)</f>
        <v>1535.2200000000003</v>
      </c>
      <c r="G46" s="18">
        <f t="shared" si="1"/>
        <v>1433.7199999999998</v>
      </c>
      <c r="H46" s="18">
        <f t="shared" si="1"/>
        <v>3950.75</v>
      </c>
      <c r="I46" s="18">
        <f t="shared" si="1"/>
        <v>176.49</v>
      </c>
      <c r="J46" s="18">
        <f t="shared" si="1"/>
        <v>776.77</v>
      </c>
      <c r="K46" s="18">
        <f t="shared" si="1"/>
        <v>2535.3000000000002</v>
      </c>
      <c r="L46" s="18">
        <f t="shared" si="1"/>
        <v>2710.2200000000007</v>
      </c>
      <c r="M46" s="18">
        <f t="shared" si="1"/>
        <v>2931.7300000000005</v>
      </c>
      <c r="N46" s="18">
        <f t="shared" si="1"/>
        <v>1432.7499999999998</v>
      </c>
      <c r="O46" s="18">
        <f t="shared" si="1"/>
        <v>1544.71</v>
      </c>
      <c r="P46" s="18">
        <f t="shared" si="1"/>
        <v>1592.6899999999998</v>
      </c>
      <c r="Q46" s="18">
        <f t="shared" si="1"/>
        <v>365.85</v>
      </c>
      <c r="R46" s="18">
        <f t="shared" si="1"/>
        <v>20986.2</v>
      </c>
    </row>
    <row r="47" spans="1:18">
      <c r="A47" s="17" t="s">
        <v>91</v>
      </c>
      <c r="B47" s="17"/>
      <c r="F47" s="18">
        <f t="shared" ref="F47:R47" si="2">SUBTOTAL(9, F16:F46)</f>
        <v>1535.2200000000003</v>
      </c>
      <c r="G47" s="18">
        <f t="shared" si="2"/>
        <v>1433.7199999999998</v>
      </c>
      <c r="H47" s="18">
        <f t="shared" si="2"/>
        <v>3950.75</v>
      </c>
      <c r="I47" s="18">
        <f t="shared" si="2"/>
        <v>176.49</v>
      </c>
      <c r="J47" s="18">
        <f t="shared" si="2"/>
        <v>776.77</v>
      </c>
      <c r="K47" s="18">
        <f t="shared" si="2"/>
        <v>2535.3000000000002</v>
      </c>
      <c r="L47" s="18">
        <f t="shared" si="2"/>
        <v>-21848.43</v>
      </c>
      <c r="M47" s="18">
        <f t="shared" si="2"/>
        <v>-35665.930000000008</v>
      </c>
      <c r="N47" s="18">
        <f t="shared" si="2"/>
        <v>1432.7499999999998</v>
      </c>
      <c r="O47" s="18">
        <f t="shared" si="2"/>
        <v>1544.71</v>
      </c>
      <c r="P47" s="18">
        <f t="shared" si="2"/>
        <v>1592.6899999999998</v>
      </c>
      <c r="Q47" s="18">
        <f t="shared" si="2"/>
        <v>365.85</v>
      </c>
      <c r="R47" s="18">
        <f t="shared" si="2"/>
        <v>-42170.109999999986</v>
      </c>
    </row>
    <row r="48" spans="1:18">
      <c r="A48" s="11"/>
      <c r="B48" s="11"/>
      <c r="C48" s="11"/>
      <c r="D48" s="11"/>
      <c r="E48" s="11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</row>
    <row r="49" spans="1:18">
      <c r="A49" s="11"/>
      <c r="B49" s="11"/>
      <c r="C49" s="11"/>
      <c r="D49" s="11"/>
      <c r="E49" s="11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</row>
    <row r="50" spans="1:18">
      <c r="A50" s="11"/>
      <c r="B50" s="11"/>
      <c r="C50" s="11"/>
      <c r="D50" s="11"/>
      <c r="E50" s="11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</row>
    <row r="51" spans="1:18">
      <c r="A51" s="15"/>
      <c r="B51" s="15"/>
      <c r="C51" s="15"/>
      <c r="D51" s="15"/>
      <c r="E51" s="15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</row>
    <row r="52" spans="1:18">
      <c r="A52" s="15"/>
      <c r="B52" s="15"/>
      <c r="C52" s="15"/>
      <c r="D52" s="15"/>
      <c r="E52" s="15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</row>
    <row r="53" spans="1:18">
      <c r="A53" s="15"/>
      <c r="B53" s="15"/>
      <c r="C53" s="15"/>
      <c r="D53" s="15"/>
      <c r="E53" s="15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92</v>
      </c>
    </row>
    <row r="8" spans="1:9">
      <c r="B8" s="22" t="s">
        <v>93</v>
      </c>
    </row>
    <row r="9" spans="1:9">
      <c r="C9" s="22" t="s">
        <v>94</v>
      </c>
      <c r="D9" s="22" t="s">
        <v>95</v>
      </c>
    </row>
    <row r="10" spans="1:9">
      <c r="C10" s="22" t="s">
        <v>96</v>
      </c>
      <c r="D10" s="22" t="s">
        <v>97</v>
      </c>
    </row>
    <row r="11" spans="1:9">
      <c r="C11" s="22" t="s">
        <v>98</v>
      </c>
      <c r="D11" s="22" t="s">
        <v>99</v>
      </c>
    </row>
    <row r="12" spans="1:9">
      <c r="C12" s="22" t="s">
        <v>100</v>
      </c>
      <c r="D12" s="22" t="s">
        <v>101</v>
      </c>
    </row>
    <row r="13" spans="1:9">
      <c r="C13" s="22" t="s">
        <v>102</v>
      </c>
      <c r="D13" s="22" t="s">
        <v>103</v>
      </c>
    </row>
    <row r="14" spans="1:9">
      <c r="B14" s="22" t="s">
        <v>104</v>
      </c>
    </row>
    <row r="15" spans="1:9">
      <c r="C15" s="22" t="s">
        <v>105</v>
      </c>
      <c r="D15" s="22" t="s">
        <v>106</v>
      </c>
    </row>
    <row r="16" spans="1:9">
      <c r="C16" s="22" t="s">
        <v>107</v>
      </c>
      <c r="D16" s="22" t="s">
        <v>108</v>
      </c>
    </row>
    <row r="17" spans="1:4">
      <c r="C17" s="22" t="s">
        <v>109</v>
      </c>
      <c r="D17" s="22" t="s">
        <v>110</v>
      </c>
    </row>
    <row r="18" spans="1:4">
      <c r="A18" s="21" t="s">
        <v>111</v>
      </c>
    </row>
    <row r="19" spans="1:4">
      <c r="B19" s="22" t="s">
        <v>112</v>
      </c>
    </row>
    <row r="20" spans="1:4">
      <c r="A20" s="21" t="s">
        <v>113</v>
      </c>
    </row>
    <row r="21" spans="1:4">
      <c r="B21" s="22" t="s">
        <v>114</v>
      </c>
    </row>
    <row r="22" spans="1:4">
      <c r="C22" s="22" t="s">
        <v>115</v>
      </c>
      <c r="D22" s="22" t="s">
        <v>116</v>
      </c>
    </row>
    <row r="23" spans="1:4">
      <c r="C23" s="22" t="s">
        <v>117</v>
      </c>
      <c r="D23" s="22" t="s">
        <v>118</v>
      </c>
    </row>
    <row r="24" spans="1:4">
      <c r="C24" s="22" t="s">
        <v>119</v>
      </c>
      <c r="D24" s="22" t="s">
        <v>120</v>
      </c>
    </row>
    <row r="25" spans="1:4">
      <c r="C25" s="22" t="s">
        <v>121</v>
      </c>
      <c r="D25" s="22" t="s">
        <v>122</v>
      </c>
    </row>
    <row r="26" spans="1:4">
      <c r="A26" s="21" t="s">
        <v>123</v>
      </c>
    </row>
    <row r="27" spans="1:4">
      <c r="C27" s="22" t="s">
        <v>124</v>
      </c>
      <c r="D27" s="22" t="s">
        <v>125</v>
      </c>
    </row>
    <row r="28" spans="1:4">
      <c r="A28" s="21" t="s">
        <v>126</v>
      </c>
    </row>
    <row r="29" spans="1:4">
      <c r="B29" s="22" t="s">
        <v>127</v>
      </c>
    </row>
    <row r="30" spans="1:4">
      <c r="C30" s="22" t="s">
        <v>128</v>
      </c>
      <c r="D30" s="22" t="s">
        <v>129</v>
      </c>
    </row>
    <row r="31" spans="1:4">
      <c r="C31" s="22" t="s">
        <v>130</v>
      </c>
      <c r="D31" s="22" t="s">
        <v>129</v>
      </c>
    </row>
    <row r="32" spans="1:4">
      <c r="C32" s="22" t="s">
        <v>131</v>
      </c>
      <c r="D32" s="22" t="s">
        <v>129</v>
      </c>
    </row>
    <row r="33" spans="1:4">
      <c r="C33" s="22" t="s">
        <v>132</v>
      </c>
      <c r="D33" s="22" t="s">
        <v>129</v>
      </c>
    </row>
    <row r="34" spans="1:4">
      <c r="C34" s="22" t="s">
        <v>133</v>
      </c>
      <c r="D34" s="22" t="s">
        <v>129</v>
      </c>
    </row>
    <row r="35" spans="1:4">
      <c r="C35" s="22" t="s">
        <v>134</v>
      </c>
      <c r="D35" s="22" t="s">
        <v>129</v>
      </c>
    </row>
    <row r="36" spans="1:4">
      <c r="A36" s="21" t="s">
        <v>135</v>
      </c>
    </row>
    <row r="37" spans="1:4">
      <c r="C37" s="22" t="s">
        <v>136</v>
      </c>
      <c r="D37" s="22" t="s">
        <v>137</v>
      </c>
    </row>
    <row r="38" spans="1:4">
      <c r="C38" s="22" t="s">
        <v>138</v>
      </c>
      <c r="D38" s="22" t="s">
        <v>139</v>
      </c>
    </row>
    <row r="39" spans="1:4">
      <c r="C39" s="22" t="s">
        <v>140</v>
      </c>
      <c r="D39" s="22" t="s">
        <v>141</v>
      </c>
    </row>
    <row r="40" spans="1:4">
      <c r="C40" s="22" t="s">
        <v>142</v>
      </c>
      <c r="D40" s="22" t="s">
        <v>139</v>
      </c>
    </row>
    <row r="41" spans="1:4">
      <c r="A41" s="21" t="s">
        <v>143</v>
      </c>
    </row>
    <row r="42" spans="1:4">
      <c r="C42" s="22" t="s">
        <v>144</v>
      </c>
      <c r="D42" s="22" t="s">
        <v>145</v>
      </c>
    </row>
    <row r="43" spans="1:4">
      <c r="C43" s="22" t="s">
        <v>146</v>
      </c>
      <c r="D43" s="22" t="s">
        <v>145</v>
      </c>
    </row>
    <row r="44" spans="1:4">
      <c r="C44" s="22" t="s">
        <v>147</v>
      </c>
      <c r="D44" s="22" t="s">
        <v>148</v>
      </c>
    </row>
    <row r="45" spans="1:4">
      <c r="A45" s="21" t="s">
        <v>149</v>
      </c>
    </row>
    <row r="46" spans="1:4">
      <c r="C46" s="22" t="s">
        <v>150</v>
      </c>
      <c r="D46" s="22" t="s">
        <v>151</v>
      </c>
    </row>
    <row r="47" spans="1:4">
      <c r="C47" s="22" t="s">
        <v>152</v>
      </c>
      <c r="D47" s="22" t="s">
        <v>151</v>
      </c>
    </row>
    <row r="48" spans="1:4">
      <c r="C48" s="22" t="s">
        <v>153</v>
      </c>
      <c r="D48" s="22" t="s">
        <v>154</v>
      </c>
    </row>
    <row r="49" spans="3:4">
      <c r="C49" s="22" t="s">
        <v>155</v>
      </c>
      <c r="D49" s="22" t="s">
        <v>156</v>
      </c>
    </row>
    <row r="50" spans="3:4">
      <c r="C50" s="22" t="s">
        <v>157</v>
      </c>
      <c r="D50" s="22" t="s">
        <v>158</v>
      </c>
    </row>
    <row r="51" spans="3:4">
      <c r="C51" s="22" t="s">
        <v>8</v>
      </c>
      <c r="D51" s="22" t="s">
        <v>8</v>
      </c>
    </row>
    <row r="52" spans="3:4">
      <c r="C52" s="22" t="s">
        <v>159</v>
      </c>
      <c r="D52" s="22" t="s">
        <v>160</v>
      </c>
    </row>
    <row r="53" spans="3:4">
      <c r="C53" s="22" t="s">
        <v>161</v>
      </c>
      <c r="D53" s="22" t="s">
        <v>162</v>
      </c>
    </row>
    <row r="54" spans="3:4">
      <c r="C54" s="22" t="s">
        <v>163</v>
      </c>
      <c r="D54" s="22" t="s">
        <v>139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2022-04-29T13:52:25Z</dcterms:created>
  <dcterms:modified xsi:type="dcterms:W3CDTF">2022-04-29T13:53:15Z</dcterms:modified>
</cp:coreProperties>
</file>