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arnegie\Documents\"/>
    </mc:Choice>
  </mc:AlternateContent>
  <xr:revisionPtr revIDLastSave="0" documentId="8_{3F4F7DB5-32FE-4CC2-9C0B-BFA1347CD29B}" xr6:coauthVersionLast="47" xr6:coauthVersionMax="47" xr10:uidLastSave="{00000000-0000-0000-0000-000000000000}"/>
  <bookViews>
    <workbookView xWindow="-120" yWindow="-120" windowWidth="29040" windowHeight="15225" activeTab="3" xr2:uid="{00000000-000D-0000-FFFF-FFFF00000000}"/>
  </bookViews>
  <sheets>
    <sheet name="2018" sheetId="1" r:id="rId1"/>
    <sheet name="2019" sheetId="3" r:id="rId2"/>
    <sheet name="2020" sheetId="4" r:id="rId3"/>
    <sheet name="2021" sheetId="5" r:id="rId4"/>
    <sheet name="Report Criteria" sheetId="2" r:id="rId5"/>
  </sheets>
  <definedNames>
    <definedName name="_xlnm._FilterDatabase" localSheetId="0" hidden="1">'2018'!$A$11:$R$11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2" i="5" l="1"/>
  <c r="P72" i="5"/>
  <c r="I72" i="5"/>
  <c r="H72" i="5"/>
  <c r="R71" i="5"/>
  <c r="Q71" i="5"/>
  <c r="P71" i="5"/>
  <c r="O71" i="5"/>
  <c r="N71" i="5"/>
  <c r="N72" i="5" s="1"/>
  <c r="M71" i="5"/>
  <c r="L71" i="5"/>
  <c r="K71" i="5"/>
  <c r="J71" i="5"/>
  <c r="I71" i="5"/>
  <c r="H71" i="5"/>
  <c r="G71" i="5"/>
  <c r="F71" i="5"/>
  <c r="F72" i="5" s="1"/>
  <c r="R15" i="5"/>
  <c r="R72" i="5" s="1"/>
  <c r="Q15" i="5"/>
  <c r="P15" i="5"/>
  <c r="O15" i="5"/>
  <c r="O72" i="5" s="1"/>
  <c r="N15" i="5"/>
  <c r="M15" i="5"/>
  <c r="M72" i="5" s="1"/>
  <c r="L15" i="5"/>
  <c r="L72" i="5" s="1"/>
  <c r="K15" i="5"/>
  <c r="K72" i="5" s="1"/>
  <c r="J15" i="5"/>
  <c r="J72" i="5" s="1"/>
  <c r="I15" i="5"/>
  <c r="H15" i="5"/>
  <c r="G15" i="5"/>
  <c r="G72" i="5" s="1"/>
  <c r="F15" i="5"/>
  <c r="R130" i="4"/>
  <c r="K130" i="4"/>
  <c r="J130" i="4"/>
  <c r="R129" i="4"/>
  <c r="Q129" i="4"/>
  <c r="P129" i="4"/>
  <c r="P130" i="4" s="1"/>
  <c r="O129" i="4"/>
  <c r="N129" i="4"/>
  <c r="M129" i="4"/>
  <c r="L129" i="4"/>
  <c r="K129" i="4"/>
  <c r="J129" i="4"/>
  <c r="I129" i="4"/>
  <c r="H129" i="4"/>
  <c r="H130" i="4" s="1"/>
  <c r="G129" i="4"/>
  <c r="F129" i="4"/>
  <c r="R49" i="4"/>
  <c r="Q49" i="4"/>
  <c r="P49" i="4"/>
  <c r="O49" i="4"/>
  <c r="N49" i="4"/>
  <c r="M49" i="4"/>
  <c r="M130" i="4" s="1"/>
  <c r="L49" i="4"/>
  <c r="L130" i="4" s="1"/>
  <c r="K49" i="4"/>
  <c r="J49" i="4"/>
  <c r="I49" i="4"/>
  <c r="H49" i="4"/>
  <c r="G49" i="4"/>
  <c r="F49" i="4"/>
  <c r="R47" i="4"/>
  <c r="Q47" i="4"/>
  <c r="Q130" i="4" s="1"/>
  <c r="P47" i="4"/>
  <c r="O47" i="4"/>
  <c r="O130" i="4" s="1"/>
  <c r="N47" i="4"/>
  <c r="N130" i="4" s="1"/>
  <c r="M47" i="4"/>
  <c r="L47" i="4"/>
  <c r="K47" i="4"/>
  <c r="J47" i="4"/>
  <c r="I47" i="4"/>
  <c r="I130" i="4" s="1"/>
  <c r="H47" i="4"/>
  <c r="G47" i="4"/>
  <c r="G130" i="4" s="1"/>
  <c r="F47" i="4"/>
  <c r="F130" i="4" s="1"/>
  <c r="R104" i="3"/>
  <c r="K104" i="3"/>
  <c r="J104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R23" i="3"/>
  <c r="Q23" i="3"/>
  <c r="Q104" i="3" s="1"/>
  <c r="P23" i="3"/>
  <c r="P104" i="3" s="1"/>
  <c r="O23" i="3"/>
  <c r="O104" i="3" s="1"/>
  <c r="N23" i="3"/>
  <c r="N104" i="3" s="1"/>
  <c r="M23" i="3"/>
  <c r="M104" i="3" s="1"/>
  <c r="L23" i="3"/>
  <c r="L104" i="3" s="1"/>
  <c r="K23" i="3"/>
  <c r="J23" i="3"/>
  <c r="I23" i="3"/>
  <c r="I104" i="3" s="1"/>
  <c r="H23" i="3"/>
  <c r="H104" i="3" s="1"/>
  <c r="G23" i="3"/>
  <c r="G104" i="3" s="1"/>
  <c r="F23" i="3"/>
  <c r="F104" i="3" s="1"/>
  <c r="I108" i="1"/>
  <c r="R107" i="1"/>
  <c r="Q107" i="1"/>
  <c r="P107" i="1"/>
  <c r="O107" i="1"/>
  <c r="N107" i="1"/>
  <c r="M107" i="1"/>
  <c r="L107" i="1"/>
  <c r="K107" i="1"/>
  <c r="J107" i="1"/>
  <c r="J108" i="1" s="1"/>
  <c r="I107" i="1"/>
  <c r="H107" i="1"/>
  <c r="G107" i="1"/>
  <c r="F107" i="1"/>
  <c r="F108" i="1" s="1"/>
  <c r="R28" i="1"/>
  <c r="R108" i="1" s="1"/>
  <c r="Q28" i="1"/>
  <c r="Q108" i="1" s="1"/>
  <c r="P28" i="1"/>
  <c r="P108" i="1" s="1"/>
  <c r="O28" i="1"/>
  <c r="O108" i="1" s="1"/>
  <c r="N28" i="1"/>
  <c r="N108" i="1" s="1"/>
  <c r="M28" i="1"/>
  <c r="M108" i="1" s="1"/>
  <c r="L28" i="1"/>
  <c r="L108" i="1" s="1"/>
  <c r="K28" i="1"/>
  <c r="K108" i="1" s="1"/>
  <c r="J28" i="1"/>
  <c r="I28" i="1"/>
  <c r="H28" i="1"/>
  <c r="H108" i="1" s="1"/>
  <c r="G28" i="1"/>
  <c r="G108" i="1" s="1"/>
  <c r="F28" i="1"/>
</calcChain>
</file>

<file path=xl/sharedStrings.xml><?xml version="1.0" encoding="utf-8"?>
<sst xmlns="http://schemas.openxmlformats.org/spreadsheetml/2006/main" count="2118" uniqueCount="424">
  <si>
    <t>Summarized Operations Trends</t>
  </si>
  <si>
    <t>Nov 18, 2021</t>
  </si>
  <si>
    <t>09:32:26 AM</t>
  </si>
  <si>
    <t>Currency: CAD</t>
  </si>
  <si>
    <t>Amount Type: Net Amount</t>
  </si>
  <si>
    <t>Accounting Periods: All</t>
  </si>
  <si>
    <t>Activity Periods: Jan 2018 to Dec 2018</t>
  </si>
  <si>
    <t>Display Start Year Month: Jan 2018</t>
  </si>
  <si>
    <t>Display Period Type: Activity Period</t>
  </si>
  <si>
    <t/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</si>
  <si>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</si>
  <si>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</si>
  <si>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</si>
  <si>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</si>
  <si>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</si>
  <si>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</si>
  <si>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</si>
  <si>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</si>
  <si>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</si>
  <si>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</si>
  <si>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</si>
  <si>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</si>
  <si>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Total</t>
  </si>
  <si>
    <t>Volumes</t>
  </si>
  <si>
    <t>REVENUE</t>
  </si>
  <si>
    <t>WAT(bbl)</t>
  </si>
  <si>
    <t>7740.40</t>
  </si>
  <si>
    <t>WATER DISPOSAL SALES</t>
  </si>
  <si>
    <t>GAS(mcf)</t>
  </si>
  <si>
    <t>7745.61</t>
  </si>
  <si>
    <t>GAS PROCESSING REVENUE</t>
  </si>
  <si>
    <t>7791.020</t>
  </si>
  <si>
    <t>GAS SALES</t>
  </si>
  <si>
    <t>Volumes (BOE) Total</t>
  </si>
  <si>
    <t>Volumes Per Day (365 days)</t>
  </si>
  <si>
    <t>Volumes Per Day (365 days) (BOE) Total</t>
  </si>
  <si>
    <t>Prices (CAD)</t>
  </si>
  <si>
    <t>Amounts (CAD)</t>
  </si>
  <si>
    <t>7747.63</t>
  </si>
  <si>
    <t>ROAD USE REVENUE</t>
  </si>
  <si>
    <t>7780.76</t>
  </si>
  <si>
    <t>PROCEEDS FROM SURPLUS INVENTORY</t>
  </si>
  <si>
    <t>REVENUE Total</t>
  </si>
  <si>
    <t>OPERATING EXPENSES</t>
  </si>
  <si>
    <t>8000.181</t>
  </si>
  <si>
    <t>TRANSPORTATION CHARGES</t>
  </si>
  <si>
    <t>8100.225</t>
  </si>
  <si>
    <t>COSTS FROM SALE OF SURPLUS INVENTORY</t>
  </si>
  <si>
    <t>8300.111</t>
  </si>
  <si>
    <t xml:space="preserve">CONTRACT LABOUR </t>
  </si>
  <si>
    <t>8300.114</t>
  </si>
  <si>
    <t>SAFETY EQUIP &amp; SUPPLIES</t>
  </si>
  <si>
    <t>8300.118</t>
  </si>
  <si>
    <t>ROAD &amp; LEASE MAINTENANCE</t>
  </si>
  <si>
    <t>8300.122</t>
  </si>
  <si>
    <t>EQUIPMENT &amp; SUPPLIES</t>
  </si>
  <si>
    <t>8300.123</t>
  </si>
  <si>
    <t>EQUIPMENT MAINTENANCE &amp; REPAIRS</t>
  </si>
  <si>
    <t>8300.124</t>
  </si>
  <si>
    <t>FUEL - PROPANE &amp; DIESEL</t>
  </si>
  <si>
    <t>8300.145</t>
  </si>
  <si>
    <t>CATHODIC PROTECTION</t>
  </si>
  <si>
    <t>8300.147</t>
  </si>
  <si>
    <t>INSPECTION</t>
  </si>
  <si>
    <t>8300.150</t>
  </si>
  <si>
    <t>SURFACE LEASE RENTALS - CROWN</t>
  </si>
  <si>
    <t>8300.152</t>
  </si>
  <si>
    <t>MINERAL LEASE - CROWN</t>
  </si>
  <si>
    <t>8300.153</t>
  </si>
  <si>
    <t>MINERAL LEASE - FREEHOLD</t>
  </si>
  <si>
    <t>8300.157</t>
  </si>
  <si>
    <t>PROPERTY TAXES</t>
  </si>
  <si>
    <t>8300.160</t>
  </si>
  <si>
    <t>WASTE DISPOSAL</t>
  </si>
  <si>
    <t>8300.180</t>
  </si>
  <si>
    <t>MISCELLANEOUS - OPERATING</t>
  </si>
  <si>
    <t>8810.101</t>
  </si>
  <si>
    <t>THIRTEEN MONTH ADJUSTMENTS</t>
  </si>
  <si>
    <t>8810.104</t>
  </si>
  <si>
    <t>ADMINISTRATION FEES</t>
  </si>
  <si>
    <t>8810.120</t>
  </si>
  <si>
    <t>8810.122</t>
  </si>
  <si>
    <t>SURVEY COSTS - EXISTING PIPELINE</t>
  </si>
  <si>
    <t>8810.124</t>
  </si>
  <si>
    <t>CHEMICALS &amp; CORROSION INHIBITORS</t>
  </si>
  <si>
    <t>8810.125</t>
  </si>
  <si>
    <t>COMMUNICATION</t>
  </si>
  <si>
    <t>8810.128</t>
  </si>
  <si>
    <t>COMPANY LABOUR</t>
  </si>
  <si>
    <t>8810.130</t>
  </si>
  <si>
    <t>CONSULTING SERVICES</t>
  </si>
  <si>
    <t>8810.131</t>
  </si>
  <si>
    <t>CONTRACT LABOUR</t>
  </si>
  <si>
    <t>8810.137</t>
  </si>
  <si>
    <t>8810.141</t>
  </si>
  <si>
    <t>ELECTRICAL EQUIPMENT MAINTENANCE</t>
  </si>
  <si>
    <t>8810.142</t>
  </si>
  <si>
    <t>ELECTRICAL PARTS AND MATERIALS</t>
  </si>
  <si>
    <t>8810.143</t>
  </si>
  <si>
    <t>ELECTRICAL POWER</t>
  </si>
  <si>
    <t>8810.146</t>
  </si>
  <si>
    <t>EQUIPMENT RENTALS - DOWNHOLE</t>
  </si>
  <si>
    <t>8810.147</t>
  </si>
  <si>
    <t>EQUIPMENT RENTALS - SURFACE</t>
  </si>
  <si>
    <t>8810.149</t>
  </si>
  <si>
    <t>REGULATORY FEES</t>
  </si>
  <si>
    <t>8810.150</t>
  </si>
  <si>
    <t>FENCING</t>
  </si>
  <si>
    <t>8810.151</t>
  </si>
  <si>
    <t>VEHICLE MAINTENANCE &amp; FEES</t>
  </si>
  <si>
    <t>8810.156</t>
  </si>
  <si>
    <t>FLUID ANALYSIS &amp; PRESSURE SURVEY</t>
  </si>
  <si>
    <t>8810.159</t>
  </si>
  <si>
    <t>FUEL - NATURAL GAS &amp; FRAC FUEL</t>
  </si>
  <si>
    <t>8810.167</t>
  </si>
  <si>
    <t>GAS PROCESSING FEES</t>
  </si>
  <si>
    <t>8810.172</t>
  </si>
  <si>
    <t>INSTRUMENTATION</t>
  </si>
  <si>
    <t>8810.175</t>
  </si>
  <si>
    <t>INSPECTIONS</t>
  </si>
  <si>
    <t>8810.177</t>
  </si>
  <si>
    <t>VEHICLES LEASES</t>
  </si>
  <si>
    <t>8810.179</t>
  </si>
  <si>
    <t>MINERAL LEASE RENTALS - CROWN</t>
  </si>
  <si>
    <t>8810.180</t>
  </si>
  <si>
    <t>8810.181</t>
  </si>
  <si>
    <t>MINERAL LEASE RENTALS - FREEHOLD</t>
  </si>
  <si>
    <t>8810.182</t>
  </si>
  <si>
    <t>SURFACE LEASE RENTALS - FREEHOLD</t>
  </si>
  <si>
    <t>8810.184</t>
  </si>
  <si>
    <t>LINE PIPE</t>
  </si>
  <si>
    <t>8810.191</t>
  </si>
  <si>
    <t>LUBRICANTS</t>
  </si>
  <si>
    <t>8810.193</t>
  </si>
  <si>
    <t>CONSUMABLE PARTS &amp; MATERIALS</t>
  </si>
  <si>
    <t>8810.194</t>
  </si>
  <si>
    <t>GENERAL SUPPLIES &amp; MATERIALS</t>
  </si>
  <si>
    <t>8810.196</t>
  </si>
  <si>
    <t>MISCELLANEOUS</t>
  </si>
  <si>
    <t>8810.207</t>
  </si>
  <si>
    <t>OVERHEAD</t>
  </si>
  <si>
    <t>8810.218</t>
  </si>
  <si>
    <t>PROPANE &amp; DIESEL</t>
  </si>
  <si>
    <t>8810.221</t>
  </si>
  <si>
    <t>8810.224</t>
  </si>
  <si>
    <t>RECRUITMENT &amp; TRAINING</t>
  </si>
  <si>
    <t>8810.225</t>
  </si>
  <si>
    <t>8810.227</t>
  </si>
  <si>
    <t>REPAIRS &amp; MAINTENANCE - SURFACE</t>
  </si>
  <si>
    <t>8810.228</t>
  </si>
  <si>
    <t>REPAIRS &amp;  MAINTENANCE - PLANT</t>
  </si>
  <si>
    <t>8810.230</t>
  </si>
  <si>
    <t>REPAIRS AND MAINTENANCE - PIPELINE</t>
  </si>
  <si>
    <t>8810.232</t>
  </si>
  <si>
    <t>8810.233</t>
  </si>
  <si>
    <t>ROAD USE</t>
  </si>
  <si>
    <t>8810.235</t>
  </si>
  <si>
    <t>SAFETY</t>
  </si>
  <si>
    <t>8810.236</t>
  </si>
  <si>
    <t>ENVIRONMENTAL</t>
  </si>
  <si>
    <t>8810.244</t>
  </si>
  <si>
    <t>SITE RESTORATION &amp; RECLAMATION</t>
  </si>
  <si>
    <t>8810.249</t>
  </si>
  <si>
    <t>STEAMER &amp; HOT OIL</t>
  </si>
  <si>
    <t>8810.254</t>
  </si>
  <si>
    <t>TAXES &amp; LICENSES</t>
  </si>
  <si>
    <t>8810.255</t>
  </si>
  <si>
    <t>CARBON TAX EXPENSE</t>
  </si>
  <si>
    <t>8810.256</t>
  </si>
  <si>
    <t>FUEL TAX EXPENSE</t>
  </si>
  <si>
    <t>8810.258</t>
  </si>
  <si>
    <t>TRAVEL &amp; ACCOMMODATIONS</t>
  </si>
  <si>
    <t>8810.260</t>
  </si>
  <si>
    <t>TRUCKING - GENERAL</t>
  </si>
  <si>
    <t>8810.266</t>
  </si>
  <si>
    <t>VACUUM /PRESSUE TRUCK</t>
  </si>
  <si>
    <t>8810.268</t>
  </si>
  <si>
    <t>VALVES &amp; FITTINGS</t>
  </si>
  <si>
    <t>8810.274</t>
  </si>
  <si>
    <t>WELL SERVICE &amp; MINOR WORKOVERS</t>
  </si>
  <si>
    <t>8810.275</t>
  </si>
  <si>
    <t>WELL &amp; FLUID LEVEL TESTING</t>
  </si>
  <si>
    <t>8810.278</t>
  </si>
  <si>
    <t>WIRELINE (MINOR)</t>
  </si>
  <si>
    <t>8810.300</t>
  </si>
  <si>
    <t>CONTRACT OPERATING LABOUR</t>
  </si>
  <si>
    <t>8810.301</t>
  </si>
  <si>
    <t>COMPANY LABOUR - REGULAR</t>
  </si>
  <si>
    <t>8810.393</t>
  </si>
  <si>
    <t>COMPANY LABOUR - EMPLOYEE BENEFITS</t>
  </si>
  <si>
    <t>8810.996</t>
  </si>
  <si>
    <t>STATIONARY AND SUPPLIES</t>
  </si>
  <si>
    <t>8810.999</t>
  </si>
  <si>
    <t>ACCRUED OPEX - VARIABLE COSTS</t>
  </si>
  <si>
    <t>OPERATING EXPENSES Total</t>
  </si>
  <si>
    <t>Amounts (CAD) Total</t>
  </si>
  <si>
    <t>KPI (CAD)</t>
  </si>
  <si>
    <t xml:space="preserve">Total </t>
  </si>
  <si>
    <t>Capital Expenditures</t>
  </si>
  <si>
    <t>Cash Flow</t>
  </si>
  <si>
    <t>Total Per BOE</t>
  </si>
  <si>
    <t>Lifting Costs Per BOE</t>
  </si>
  <si>
    <t>Royalties As % Of Revenue</t>
  </si>
  <si>
    <t>Report Options</t>
  </si>
  <si>
    <t>Data Selection</t>
  </si>
  <si>
    <t>Currency:</t>
  </si>
  <si>
    <t>CAD</t>
  </si>
  <si>
    <t>Amount Type:</t>
  </si>
  <si>
    <t>Net Amount</t>
  </si>
  <si>
    <t>Measurement System:</t>
  </si>
  <si>
    <t>Imperial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</si>
  <si>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</si>
  <si>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</si>
  <si>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</si>
  <si>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</si>
  <si>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</si>
  <si>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</si>
  <si>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</si>
  <si>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</si>
  <si>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</si>
  <si>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</si>
  <si>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</si>
  <si>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</si>
  <si>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</si>
  <si>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</si>
  <si>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</si>
  <si>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</si>
  <si>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</si>
  <si>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</si>
  <si>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Jan 2018 to Dec 2018</t>
  </si>
  <si>
    <t>Display Period Type:</t>
  </si>
  <si>
    <t>Activity Period</t>
  </si>
  <si>
    <t>Display Start Year Month:</t>
  </si>
  <si>
    <t>Jan 2018</t>
  </si>
  <si>
    <t>Cost Centres</t>
  </si>
  <si>
    <t>Cost Centres:</t>
  </si>
  <si>
    <t>PLNL 06-03-054-14W4 RP (ABBT9290006) (81208), VENTURION 102/14-27-081-14W6/00 (10031), 200/C-028-H/094-B-07/00 (10125), 200/A-059-L/094-B-09/06 (10130), 200/A-088-L/094-B-09/00 (10131), 200/C-029-L/094-B-09/02 (10132), 200/C-058-L/094-B-09/00 (10133), 200/C-068-L/094-B-09/02 (10134), 200/D-038-L/094-B-09/03 (10135), 200/A-001-D/094-B-09/02 (10136) ... (178 more selections)</t>
  </si>
  <si>
    <t>Accounts</t>
  </si>
  <si>
    <t>Exclude General and Administration Expenses:</t>
  </si>
  <si>
    <t>Exclude General Admin</t>
  </si>
  <si>
    <t>Exclude Capital:</t>
  </si>
  <si>
    <t>Exclude Capital</t>
  </si>
  <si>
    <t>Exclude Lease Reclassification:</t>
  </si>
  <si>
    <t>Exclude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</si>
  <si>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</si>
  <si>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</si>
  <si>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</si>
  <si>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</si>
  <si>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</si>
  <si>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</si>
  <si>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</si>
  <si>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</si>
  <si>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</si>
  <si>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</si>
  <si>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</si>
  <si>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</si>
  <si>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</si>
  <si>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v20.4.0.02</t>
  </si>
  <si>
    <t>Configuration Information</t>
  </si>
  <si>
    <t>Version #:</t>
  </si>
  <si>
    <t>20.4.0.1</t>
  </si>
  <si>
    <t>IM Model Version #:</t>
  </si>
  <si>
    <t>Report Run By:</t>
  </si>
  <si>
    <t>Ryan Carnegie (RYANC)</t>
  </si>
  <si>
    <t>Locale:</t>
  </si>
  <si>
    <t>P2ES Base Locale</t>
  </si>
  <si>
    <t>Database:</t>
  </si>
  <si>
    <t>QPTIDWTR</t>
  </si>
  <si>
    <t>Report Object:</t>
  </si>
  <si>
    <t>IM.OperationsSummary</t>
  </si>
  <si>
    <t>Report Design:</t>
  </si>
  <si>
    <t>OperationsSummary.rptdesign</t>
  </si>
  <si>
    <t>Display Credits As Positive:</t>
  </si>
  <si>
    <t>09:33:40 AM</t>
  </si>
  <si>
    <t>Activity Periods: Jan 2019 to Dec 2019</t>
  </si>
  <si>
    <t>Display Start Year Month: Jan 2019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</si>
  <si>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</si>
  <si>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</si>
  <si>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</si>
  <si>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</si>
  <si>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</si>
  <si>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</si>
  <si>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</si>
  <si>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</si>
  <si>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</si>
  <si>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</si>
  <si>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</si>
  <si>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</si>
  <si>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8300.135</t>
  </si>
  <si>
    <t>FLUID HANDLING &amp; PROCESSING</t>
  </si>
  <si>
    <t>8300.164</t>
  </si>
  <si>
    <t>8300.178</t>
  </si>
  <si>
    <t>8300.179</t>
  </si>
  <si>
    <t>SURVEY COSTS - EXISTING WELLS</t>
  </si>
  <si>
    <t>8810.132</t>
  </si>
  <si>
    <t>CONTRACT OPERATOR</t>
  </si>
  <si>
    <t>8810.169</t>
  </si>
  <si>
    <t>HEAT TRACING AND INSULATION</t>
  </si>
  <si>
    <t>8810.176</t>
  </si>
  <si>
    <t>INSURANCE - OPEX</t>
  </si>
  <si>
    <t>8810.223</t>
  </si>
  <si>
    <t>FIELD OFFICE - RENT</t>
  </si>
  <si>
    <t>8810.231</t>
  </si>
  <si>
    <t>REPAIRS AND MAINTENANCE - RAIL</t>
  </si>
  <si>
    <t>8810.262</t>
  </si>
  <si>
    <t>TRUCKING - EMULSION</t>
  </si>
  <si>
    <t>8812.112</t>
  </si>
  <si>
    <t>ACCRUED OPEX - REPAIRS &amp; MAINTENANCE</t>
  </si>
  <si>
    <t>8820.147</t>
  </si>
  <si>
    <t>8820.148</t>
  </si>
  <si>
    <t>ENGINEERING AND DESIGN</t>
  </si>
  <si>
    <t>8820.149</t>
  </si>
  <si>
    <t>8820.192</t>
  </si>
  <si>
    <t>MECHANICAL INSTALLATION</t>
  </si>
  <si>
    <t>8820.207</t>
  </si>
  <si>
    <t>AFE OVERHEAD</t>
  </si>
  <si>
    <t>8820.213</t>
  </si>
  <si>
    <t>PIPELINE CHEMICALS</t>
  </si>
  <si>
    <t>8820.235</t>
  </si>
  <si>
    <t xml:space="preserve">SAFETY  </t>
  </si>
  <si>
    <t>8820.268</t>
  </si>
  <si>
    <t>8820.300</t>
  </si>
  <si>
    <t>09:34:51 AM</t>
  </si>
  <si>
    <t>Activity Periods: Jan 2020 to Dec 2020</t>
  </si>
  <si>
    <t>Display Start Year Month: Jan 2020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</si>
  <si>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</si>
  <si>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</si>
  <si>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</si>
  <si>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</si>
  <si>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</si>
  <si>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</si>
  <si>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</si>
  <si>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</si>
  <si>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</si>
  <si>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</si>
  <si>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</si>
  <si>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</si>
  <si>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OIL(bbl)</t>
  </si>
  <si>
    <t>7000.104</t>
  </si>
  <si>
    <t>OIL REVENUE</t>
  </si>
  <si>
    <t>ETH(bbl)</t>
  </si>
  <si>
    <t>7792.032</t>
  </si>
  <si>
    <t>ETHANE SALES (C2)</t>
  </si>
  <si>
    <t>PRO(bbl)</t>
  </si>
  <si>
    <t>7792.033</t>
  </si>
  <si>
    <t>PROPANE SALES (C3)</t>
  </si>
  <si>
    <t>BUT(bbl)</t>
  </si>
  <si>
    <t>7792.034</t>
  </si>
  <si>
    <t>BUTANE SALES (C4)</t>
  </si>
  <si>
    <t>PEN(bbl)</t>
  </si>
  <si>
    <t>7792.035</t>
  </si>
  <si>
    <t>PENTANE SALES (C5)</t>
  </si>
  <si>
    <t>Volumes Per Day (366 days)</t>
  </si>
  <si>
    <t>Volumes Per Day (366 days) (BOE) Total</t>
  </si>
  <si>
    <t>ROYALTY EXPENSES</t>
  </si>
  <si>
    <t>7793.020</t>
  </si>
  <si>
    <t>GAS CROWN ROYALTY</t>
  </si>
  <si>
    <t>ROYALTY EXPENSES Total</t>
  </si>
  <si>
    <t>8300.112</t>
  </si>
  <si>
    <t>8300.120</t>
  </si>
  <si>
    <t>EQUIPMENT RENTALS</t>
  </si>
  <si>
    <t>8810.305</t>
  </si>
  <si>
    <t>COMPANY LABOUR - VACATION</t>
  </si>
  <si>
    <t>8810.318</t>
  </si>
  <si>
    <t>COMPANY LABOUR - OVERTIME X2</t>
  </si>
  <si>
    <t>8810.320</t>
  </si>
  <si>
    <t>COMPANY LABOUR - STAT WORKED SCHEDULED</t>
  </si>
  <si>
    <t>8810.322</t>
  </si>
  <si>
    <t>COMPANY LABOUR - STAT PAY</t>
  </si>
  <si>
    <t>8810.391</t>
  </si>
  <si>
    <t>COMPANY LABOUR - CPP</t>
  </si>
  <si>
    <t>8810.392</t>
  </si>
  <si>
    <t>COMPANY LABOUR - EI</t>
  </si>
  <si>
    <t>8810.397</t>
  </si>
  <si>
    <t>WCB PREMIUM</t>
  </si>
  <si>
    <t>8810.429</t>
  </si>
  <si>
    <t>PST PAID</t>
  </si>
  <si>
    <t>8812.101</t>
  </si>
  <si>
    <t>ACCRUED OPEX - CONTRACT OP &amp; CONSULTING</t>
  </si>
  <si>
    <t>8812.102</t>
  </si>
  <si>
    <t>ACCRUED OPEX - ELECTRICAL &amp; INSTRUMENTAT</t>
  </si>
  <si>
    <t>8812.106</t>
  </si>
  <si>
    <t>ACCRUED OPEX - FUEL</t>
  </si>
  <si>
    <t>8812.107</t>
  </si>
  <si>
    <t>ACCRUED OPEX - OVERHEAD</t>
  </si>
  <si>
    <t>8812.109</t>
  </si>
  <si>
    <t>ACCRUED OPEX - PROCESSING &amp; OTHER FEES</t>
  </si>
  <si>
    <t>8812.110</t>
  </si>
  <si>
    <t>ACCRUED OPEX - PROPERTY TAX</t>
  </si>
  <si>
    <t>8812.111</t>
  </si>
  <si>
    <t>ACCRUED OPEX - REGULATORY &amp; INSURANCE</t>
  </si>
  <si>
    <t>8812.113</t>
  </si>
  <si>
    <t>ACCRUED OPEX - SAFETY &amp; ENVIRONMENT</t>
  </si>
  <si>
    <t>8812.114</t>
  </si>
  <si>
    <t>ACCRUED OPEX - SUPPLIES &amp; MATERIALS</t>
  </si>
  <si>
    <t>8812.115</t>
  </si>
  <si>
    <t>ACCRUED OPEX - TRUCKING</t>
  </si>
  <si>
    <t>8812.116</t>
  </si>
  <si>
    <t>ACCRUED OPEX - UTILITIES</t>
  </si>
  <si>
    <t>8820.279</t>
  </si>
  <si>
    <t>SUPERVISION</t>
  </si>
  <si>
    <t>09:35:53 AM</t>
  </si>
  <si>
    <t>Activity Periods: Jan 2021 to Dec 2021</t>
  </si>
  <si>
    <t>Display Start Year Month: Jan 2021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</si>
  <si>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</si>
  <si>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</si>
  <si>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</si>
  <si>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</si>
  <si>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</si>
  <si>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</si>
  <si>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</si>
  <si>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</si>
  <si>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</si>
  <si>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</si>
  <si>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</si>
  <si>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</si>
  <si>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8810.192</t>
  </si>
  <si>
    <t>MEALS AND ENTERTAINMENT</t>
  </si>
  <si>
    <t>8810.272</t>
  </si>
  <si>
    <t>WEED CONTROL</t>
  </si>
  <si>
    <t>8812.100</t>
  </si>
  <si>
    <t>ACCRUED OPEX - CHEMICALS</t>
  </si>
  <si>
    <t>8812.108</t>
  </si>
  <si>
    <t>ACCRUED OPEX - LEASES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</si>
</sst>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4">
    <fill>
      <patternFill patternType="none"/>
    </fill>
    <fill>
      <patternFill patternType="gray125"/>
    </fill>
    <fill>
      <patternFill patternType="none">
        <fgColor indexed="44"/>
      </patternFill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  <xf numFmtId="166" fontId="1" fillId="0" borderId="0" xfId="0" applyNumberFormat="1" applyFont="1" applyAlignment="1">
      <alignment horizontal="right" vertical="top" wrapText="1"/>
    </xf>
    <xf numFmtId="166" fontId="3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Alignment="1">
      <alignment horizontal="left" vertical="top"/>
    </xf>
    <xf numFmtId="167" fontId="1" fillId="0" borderId="0" xfId="0" applyNumberFormat="1" applyFont="1" applyAlignment="1">
      <alignment horizontal="right" vertical="top"/>
    </xf>
    <xf numFmtId="167" fontId="1" fillId="2" borderId="3" xfId="0" applyNumberFormat="1" applyFont="1" applyFill="1" applyBorder="1" applyAlignment="1">
      <alignment horizontal="left" vertical="top"/>
    </xf>
    <xf numFmtId="167" fontId="1" fillId="2" borderId="3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723900</xdr:colOff>
      <xdr:row>2</xdr:row>
      <xdr:rowOff>171450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3900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723900</xdr:colOff>
      <xdr:row>2</xdr:row>
      <xdr:rowOff>171450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3900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4"/>
  <sheetViews>
    <sheetView workbookViewId="0">
      <pane ySplit="11" topLeftCell="A12" activePane="bottomLeft" state="frozen"/>
      <selection pane="bottomLeft"/>
    </sheetView>
  </sheetViews>
  <sheetFormatPr defaultRowHeight="15" outlineLevelRow="2"/>
  <cols>
    <col min="1" max="1" width="48" customWidth="1"/>
    <col min="2" max="2" width="28" customWidth="1"/>
    <col min="3" max="4" width="15" customWidth="1"/>
    <col min="5" max="5" width="36" customWidth="1"/>
    <col min="6" max="18" width="18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0</v>
      </c>
      <c r="G12" s="13">
        <v>-2339.06</v>
      </c>
      <c r="H12" s="13">
        <v>-3771.317</v>
      </c>
      <c r="I12" s="13">
        <v>-4344.5969999999998</v>
      </c>
      <c r="J12" s="13">
        <v>-3291.1709999999998</v>
      </c>
      <c r="K12" s="13">
        <v>-3389.9690000000001</v>
      </c>
      <c r="L12" s="13">
        <v>-3259.0770000000002</v>
      </c>
      <c r="M12" s="13">
        <v>-3517.085</v>
      </c>
      <c r="N12" s="13">
        <v>-1425.9639999999999</v>
      </c>
      <c r="O12" s="13">
        <v>-960.29200000000003</v>
      </c>
      <c r="P12" s="13">
        <v>-2162.23</v>
      </c>
      <c r="Q12" s="13">
        <v>-3282.3609999999999</v>
      </c>
      <c r="R12" s="13">
        <v>-31743.123</v>
      </c>
    </row>
    <row r="13" spans="1:18">
      <c r="A13" s="12" t="s">
        <v>23</v>
      </c>
      <c r="B13" s="12" t="s">
        <v>24</v>
      </c>
      <c r="C13" s="12" t="s">
        <v>28</v>
      </c>
      <c r="D13" s="12" t="s">
        <v>29</v>
      </c>
      <c r="E13" s="12" t="s">
        <v>30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</row>
    <row r="14" spans="1:18">
      <c r="A14" s="12" t="s">
        <v>23</v>
      </c>
      <c r="B14" s="12" t="s">
        <v>24</v>
      </c>
      <c r="C14" s="12" t="s">
        <v>28</v>
      </c>
      <c r="D14" s="12" t="s">
        <v>31</v>
      </c>
      <c r="E14" s="12" t="s">
        <v>32</v>
      </c>
      <c r="F14" s="13">
        <v>-1121.6020000000001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-1121.6020000000001</v>
      </c>
    </row>
    <row r="15" spans="1:18">
      <c r="A15" s="14" t="s">
        <v>33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-186.95259999999999</v>
      </c>
      <c r="G15" s="15">
        <v>-2339.06</v>
      </c>
      <c r="H15" s="15">
        <v>-3771.317</v>
      </c>
      <c r="I15" s="15">
        <v>-4344.5969999999998</v>
      </c>
      <c r="J15" s="15">
        <v>-3291.1709999999998</v>
      </c>
      <c r="K15" s="15">
        <v>-3389.9690000000001</v>
      </c>
      <c r="L15" s="15">
        <v>-3259.0770000000002</v>
      </c>
      <c r="M15" s="15">
        <v>-3517.085</v>
      </c>
      <c r="N15" s="15">
        <v>-1425.9639999999999</v>
      </c>
      <c r="O15" s="15">
        <v>-960.29200000000003</v>
      </c>
      <c r="P15" s="15">
        <v>-2162.23</v>
      </c>
      <c r="Q15" s="15">
        <v>-3282.3609999999999</v>
      </c>
      <c r="R15" s="15">
        <v>-31930.0756</v>
      </c>
    </row>
    <row r="16" spans="1:18">
      <c r="A16" s="12" t="s">
        <v>34</v>
      </c>
      <c r="B16" s="12" t="s">
        <v>24</v>
      </c>
      <c r="C16" s="12" t="s">
        <v>25</v>
      </c>
      <c r="D16" s="12" t="s">
        <v>26</v>
      </c>
      <c r="E16" s="12" t="s">
        <v>27</v>
      </c>
      <c r="F16" s="13">
        <v>0</v>
      </c>
      <c r="G16" s="13">
        <v>-83.537859999999995</v>
      </c>
      <c r="H16" s="13">
        <v>-121.6554</v>
      </c>
      <c r="I16" s="13">
        <v>-144.81989999999999</v>
      </c>
      <c r="J16" s="13">
        <v>-106.16679999999999</v>
      </c>
      <c r="K16" s="13">
        <v>-112.999</v>
      </c>
      <c r="L16" s="13">
        <v>-105.1315</v>
      </c>
      <c r="M16" s="13">
        <v>-113.45440000000001</v>
      </c>
      <c r="N16" s="13">
        <v>-47.532130000000002</v>
      </c>
      <c r="O16" s="13">
        <v>-30.977160000000001</v>
      </c>
      <c r="P16" s="13">
        <v>-72.074330000000003</v>
      </c>
      <c r="Q16" s="13">
        <v>-105.8826</v>
      </c>
      <c r="R16" s="13">
        <v>-86.967460000000003</v>
      </c>
    </row>
    <row r="17" spans="1:18">
      <c r="A17" s="12" t="s">
        <v>34</v>
      </c>
      <c r="B17" s="12" t="s">
        <v>24</v>
      </c>
      <c r="C17" s="12" t="s">
        <v>28</v>
      </c>
      <c r="D17" s="12" t="s">
        <v>29</v>
      </c>
      <c r="E17" s="12" t="s">
        <v>30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</row>
    <row r="18" spans="1:18">
      <c r="A18" s="12" t="s">
        <v>34</v>
      </c>
      <c r="B18" s="12" t="s">
        <v>24</v>
      </c>
      <c r="C18" s="12" t="s">
        <v>28</v>
      </c>
      <c r="D18" s="12" t="s">
        <v>31</v>
      </c>
      <c r="E18" s="12" t="s">
        <v>32</v>
      </c>
      <c r="F18" s="13">
        <v>-36.180709999999998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-3.0728819999999999</v>
      </c>
    </row>
    <row r="19" spans="1:18">
      <c r="A19" s="14" t="s">
        <v>35</v>
      </c>
      <c r="B19" s="14" t="s">
        <v>9</v>
      </c>
      <c r="C19" s="14" t="s">
        <v>9</v>
      </c>
      <c r="D19" s="14" t="s">
        <v>9</v>
      </c>
      <c r="E19" s="14" t="s">
        <v>9</v>
      </c>
      <c r="F19" s="15">
        <v>-6.030729</v>
      </c>
      <c r="G19" s="15">
        <v>-83.537859999999995</v>
      </c>
      <c r="H19" s="15">
        <v>-121.6554</v>
      </c>
      <c r="I19" s="15">
        <v>-144.81989999999999</v>
      </c>
      <c r="J19" s="15">
        <v>-106.16679999999999</v>
      </c>
      <c r="K19" s="15">
        <v>-112.999</v>
      </c>
      <c r="L19" s="15">
        <v>-105.1315</v>
      </c>
      <c r="M19" s="15">
        <v>-113.45440000000001</v>
      </c>
      <c r="N19" s="15">
        <v>-47.532130000000002</v>
      </c>
      <c r="O19" s="15">
        <v>-30.977160000000001</v>
      </c>
      <c r="P19" s="15">
        <v>-72.074330000000003</v>
      </c>
      <c r="Q19" s="15">
        <v>-105.8826</v>
      </c>
      <c r="R19" s="15">
        <v>-87.479659999999996</v>
      </c>
    </row>
    <row r="20" spans="1:18">
      <c r="A20" s="16" t="s">
        <v>36</v>
      </c>
      <c r="B20" s="16" t="s">
        <v>24</v>
      </c>
      <c r="C20" s="16" t="s">
        <v>25</v>
      </c>
      <c r="D20" s="16" t="s">
        <v>26</v>
      </c>
      <c r="E20" s="16" t="s">
        <v>27</v>
      </c>
      <c r="F20" s="17">
        <v>0</v>
      </c>
      <c r="G20" s="17">
        <v>3.4962080000000002</v>
      </c>
      <c r="H20" s="17">
        <v>3.4959030000000002</v>
      </c>
      <c r="I20" s="17">
        <v>3.4958179999999999</v>
      </c>
      <c r="J20" s="17">
        <v>3.4960200000000001</v>
      </c>
      <c r="K20" s="17">
        <v>3.4958900000000002</v>
      </c>
      <c r="L20" s="17">
        <v>3.4958849999999999</v>
      </c>
      <c r="M20" s="17">
        <v>3.495895</v>
      </c>
      <c r="N20" s="17">
        <v>3.4966379999999999</v>
      </c>
      <c r="O20" s="17">
        <v>3.4960200000000001</v>
      </c>
      <c r="P20" s="17">
        <v>3.4964270000000002</v>
      </c>
      <c r="Q20" s="17">
        <v>3.4962879999999998</v>
      </c>
      <c r="R20" s="17">
        <v>3.4960339999999999</v>
      </c>
    </row>
    <row r="21" spans="1:18">
      <c r="A21" s="16" t="s">
        <v>36</v>
      </c>
      <c r="B21" s="16" t="s">
        <v>24</v>
      </c>
      <c r="C21" s="16" t="s">
        <v>28</v>
      </c>
      <c r="D21" s="16" t="s">
        <v>29</v>
      </c>
      <c r="E21" s="16" t="s">
        <v>30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</row>
    <row r="22" spans="1:18">
      <c r="A22" s="16" t="s">
        <v>36</v>
      </c>
      <c r="B22" s="16" t="s">
        <v>24</v>
      </c>
      <c r="C22" s="16" t="s">
        <v>28</v>
      </c>
      <c r="D22" s="16" t="s">
        <v>31</v>
      </c>
      <c r="E22" s="16" t="s">
        <v>32</v>
      </c>
      <c r="F22" s="17">
        <v>3.6493519999999999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3.6493519999999999</v>
      </c>
    </row>
    <row r="23" spans="1:18" outlineLevel="2">
      <c r="A23" s="12" t="s">
        <v>37</v>
      </c>
      <c r="B23" s="12" t="s">
        <v>24</v>
      </c>
      <c r="C23" s="12" t="s">
        <v>9</v>
      </c>
      <c r="D23" s="12" t="s">
        <v>26</v>
      </c>
      <c r="E23" s="12" t="s">
        <v>27</v>
      </c>
      <c r="F23" s="13">
        <v>0</v>
      </c>
      <c r="G23" s="13">
        <v>-8177.84</v>
      </c>
      <c r="H23" s="13">
        <v>-13184.16</v>
      </c>
      <c r="I23" s="13">
        <v>-15187.92</v>
      </c>
      <c r="J23" s="13">
        <v>-11506</v>
      </c>
      <c r="K23" s="13">
        <v>-11850.96</v>
      </c>
      <c r="L23" s="13">
        <v>-11393.36</v>
      </c>
      <c r="M23" s="13">
        <v>-12295.36</v>
      </c>
      <c r="N23" s="13">
        <v>-4986.08</v>
      </c>
      <c r="O23" s="13">
        <v>-3357.2</v>
      </c>
      <c r="P23" s="13">
        <v>-7560.08</v>
      </c>
      <c r="Q23" s="13">
        <v>-11476.08</v>
      </c>
      <c r="R23" s="13">
        <v>-110975.03999999999</v>
      </c>
    </row>
    <row r="24" spans="1:18" outlineLevel="2">
      <c r="A24" s="12" t="s">
        <v>37</v>
      </c>
      <c r="B24" s="12" t="s">
        <v>24</v>
      </c>
      <c r="C24" s="12" t="s">
        <v>9</v>
      </c>
      <c r="D24" s="12" t="s">
        <v>29</v>
      </c>
      <c r="E24" s="12" t="s">
        <v>30</v>
      </c>
      <c r="F24" s="13">
        <v>-71207.100000000006</v>
      </c>
      <c r="G24" s="13">
        <v>-69120.600000000006</v>
      </c>
      <c r="H24" s="13">
        <v>-61470.31</v>
      </c>
      <c r="I24" s="13">
        <v>-82112.399999999994</v>
      </c>
      <c r="J24" s="13">
        <v>-74790.31</v>
      </c>
      <c r="K24" s="13">
        <v>-68811.3</v>
      </c>
      <c r="L24" s="13">
        <v>-74295.289999999994</v>
      </c>
      <c r="M24" s="13">
        <v>-78478.2</v>
      </c>
      <c r="N24" s="13">
        <v>-69223.8</v>
      </c>
      <c r="O24" s="13">
        <v>-74933.67</v>
      </c>
      <c r="P24" s="13">
        <v>-75992.160000000003</v>
      </c>
      <c r="Q24" s="13">
        <v>440163.55</v>
      </c>
      <c r="R24" s="13">
        <v>-360271.59</v>
      </c>
    </row>
    <row r="25" spans="1:18" outlineLevel="2">
      <c r="A25" s="12" t="s">
        <v>37</v>
      </c>
      <c r="B25" s="12" t="s">
        <v>24</v>
      </c>
      <c r="C25" s="12" t="s">
        <v>9</v>
      </c>
      <c r="D25" s="12" t="s">
        <v>38</v>
      </c>
      <c r="E25" s="12" t="s">
        <v>39</v>
      </c>
      <c r="F25" s="13">
        <v>0</v>
      </c>
      <c r="G25" s="13">
        <v>-20</v>
      </c>
      <c r="H25" s="13">
        <v>0</v>
      </c>
      <c r="I25" s="13">
        <v>-1000</v>
      </c>
      <c r="J25" s="13">
        <v>-200</v>
      </c>
      <c r="K25" s="13">
        <v>-40</v>
      </c>
      <c r="L25" s="13">
        <v>-1604.72</v>
      </c>
      <c r="M25" s="13">
        <v>-298.52999999999997</v>
      </c>
      <c r="N25" s="13">
        <v>-263.52999999999997</v>
      </c>
      <c r="O25" s="13">
        <v>-4763.53</v>
      </c>
      <c r="P25" s="13">
        <v>-263.52999999999997</v>
      </c>
      <c r="Q25" s="13">
        <v>-263.52999999999997</v>
      </c>
      <c r="R25" s="13">
        <v>-8717.3700000000008</v>
      </c>
    </row>
    <row r="26" spans="1:18" outlineLevel="2">
      <c r="A26" s="12" t="s">
        <v>37</v>
      </c>
      <c r="B26" s="12" t="s">
        <v>24</v>
      </c>
      <c r="C26" s="12" t="s">
        <v>9</v>
      </c>
      <c r="D26" s="12" t="s">
        <v>40</v>
      </c>
      <c r="E26" s="12" t="s">
        <v>41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-22500</v>
      </c>
      <c r="Q26" s="13">
        <v>-67500</v>
      </c>
      <c r="R26" s="13">
        <v>-90000</v>
      </c>
    </row>
    <row r="27" spans="1:18" outlineLevel="2">
      <c r="A27" s="12" t="s">
        <v>37</v>
      </c>
      <c r="B27" s="12" t="s">
        <v>24</v>
      </c>
      <c r="C27" s="12" t="s">
        <v>9</v>
      </c>
      <c r="D27" s="12" t="s">
        <v>31</v>
      </c>
      <c r="E27" s="12" t="s">
        <v>32</v>
      </c>
      <c r="F27" s="13">
        <v>-4093.12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-4093.12</v>
      </c>
    </row>
    <row r="28" spans="1:18" outlineLevel="1">
      <c r="A28" s="18" t="s">
        <v>37</v>
      </c>
      <c r="B28" s="18" t="s">
        <v>42</v>
      </c>
      <c r="F28" s="19">
        <f t="shared" ref="F28:R28" si="0">SUBTOTAL(9, F23:F27)</f>
        <v>-75300.22</v>
      </c>
      <c r="G28" s="19">
        <f t="shared" si="0"/>
        <v>-77318.44</v>
      </c>
      <c r="H28" s="19">
        <f t="shared" si="0"/>
        <v>-74654.47</v>
      </c>
      <c r="I28" s="19">
        <f t="shared" si="0"/>
        <v>-98300.319999999992</v>
      </c>
      <c r="J28" s="19">
        <f t="shared" si="0"/>
        <v>-86496.31</v>
      </c>
      <c r="K28" s="19">
        <f t="shared" si="0"/>
        <v>-80702.260000000009</v>
      </c>
      <c r="L28" s="19">
        <f t="shared" si="0"/>
        <v>-87293.37</v>
      </c>
      <c r="M28" s="19">
        <f t="shared" si="0"/>
        <v>-91072.09</v>
      </c>
      <c r="N28" s="19">
        <f t="shared" si="0"/>
        <v>-74473.41</v>
      </c>
      <c r="O28" s="19">
        <f t="shared" si="0"/>
        <v>-83054.399999999994</v>
      </c>
      <c r="P28" s="19">
        <f t="shared" si="0"/>
        <v>-106315.77</v>
      </c>
      <c r="Q28" s="19">
        <f t="shared" si="0"/>
        <v>360923.93999999994</v>
      </c>
      <c r="R28" s="19">
        <f t="shared" si="0"/>
        <v>-574057.12</v>
      </c>
    </row>
    <row r="29" spans="1:18" outlineLevel="2">
      <c r="A29" s="12" t="s">
        <v>37</v>
      </c>
      <c r="B29" s="12" t="s">
        <v>43</v>
      </c>
      <c r="C29" s="12" t="s">
        <v>9</v>
      </c>
      <c r="D29" s="12" t="s">
        <v>44</v>
      </c>
      <c r="E29" s="12" t="s">
        <v>45</v>
      </c>
      <c r="F29" s="13">
        <v>358.44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358.44</v>
      </c>
    </row>
    <row r="30" spans="1:18" outlineLevel="2">
      <c r="A30" s="12" t="s">
        <v>37</v>
      </c>
      <c r="B30" s="12" t="s">
        <v>43</v>
      </c>
      <c r="C30" s="12" t="s">
        <v>9</v>
      </c>
      <c r="D30" s="12" t="s">
        <v>46</v>
      </c>
      <c r="E30" s="12" t="s">
        <v>47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5335</v>
      </c>
      <c r="O30" s="13">
        <v>0</v>
      </c>
      <c r="P30" s="13">
        <v>4690</v>
      </c>
      <c r="Q30" s="13">
        <v>11297.8</v>
      </c>
      <c r="R30" s="13">
        <v>21322.799999999999</v>
      </c>
    </row>
    <row r="31" spans="1:18" outlineLevel="2">
      <c r="A31" s="12" t="s">
        <v>37</v>
      </c>
      <c r="B31" s="12" t="s">
        <v>43</v>
      </c>
      <c r="C31" s="12" t="s">
        <v>9</v>
      </c>
      <c r="D31" s="12" t="s">
        <v>48</v>
      </c>
      <c r="E31" s="12" t="s">
        <v>49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5211</v>
      </c>
      <c r="L31" s="13">
        <v>0</v>
      </c>
      <c r="M31" s="13">
        <v>2263.04</v>
      </c>
      <c r="N31" s="13">
        <v>3890.15</v>
      </c>
      <c r="O31" s="13">
        <v>4340</v>
      </c>
      <c r="P31" s="13">
        <v>1400</v>
      </c>
      <c r="Q31" s="13">
        <v>3850</v>
      </c>
      <c r="R31" s="13">
        <v>20954.189999999999</v>
      </c>
    </row>
    <row r="32" spans="1:18" outlineLevel="2">
      <c r="A32" s="12" t="s">
        <v>37</v>
      </c>
      <c r="B32" s="12" t="s">
        <v>43</v>
      </c>
      <c r="C32" s="12" t="s">
        <v>9</v>
      </c>
      <c r="D32" s="12" t="s">
        <v>50</v>
      </c>
      <c r="E32" s="12" t="s">
        <v>51</v>
      </c>
      <c r="F32" s="13">
        <v>0</v>
      </c>
      <c r="G32" s="13">
        <v>0</v>
      </c>
      <c r="H32" s="13">
        <v>0</v>
      </c>
      <c r="I32" s="13">
        <v>0</v>
      </c>
      <c r="J32" s="13">
        <v>823.5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823.5</v>
      </c>
    </row>
    <row r="33" spans="1:18" outlineLevel="2">
      <c r="A33" s="12" t="s">
        <v>37</v>
      </c>
      <c r="B33" s="12" t="s">
        <v>43</v>
      </c>
      <c r="C33" s="12" t="s">
        <v>9</v>
      </c>
      <c r="D33" s="12" t="s">
        <v>52</v>
      </c>
      <c r="E33" s="12" t="s">
        <v>53</v>
      </c>
      <c r="F33" s="13">
        <v>0</v>
      </c>
      <c r="G33" s="13">
        <v>0</v>
      </c>
      <c r="H33" s="13">
        <v>0</v>
      </c>
      <c r="I33" s="13">
        <v>0</v>
      </c>
      <c r="J33" s="13">
        <v>14668</v>
      </c>
      <c r="K33" s="13">
        <v>2468.31</v>
      </c>
      <c r="L33" s="13">
        <v>0</v>
      </c>
      <c r="M33" s="13">
        <v>0</v>
      </c>
      <c r="N33" s="13">
        <v>0</v>
      </c>
      <c r="O33" s="13">
        <v>0</v>
      </c>
      <c r="P33" s="13">
        <v>5532</v>
      </c>
      <c r="Q33" s="13">
        <v>92.5</v>
      </c>
      <c r="R33" s="13">
        <v>22760.81</v>
      </c>
    </row>
    <row r="34" spans="1:18" outlineLevel="2">
      <c r="A34" s="12" t="s">
        <v>37</v>
      </c>
      <c r="B34" s="12" t="s">
        <v>43</v>
      </c>
      <c r="C34" s="12" t="s">
        <v>9</v>
      </c>
      <c r="D34" s="12" t="s">
        <v>54</v>
      </c>
      <c r="E34" s="12" t="s">
        <v>55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292.04000000000002</v>
      </c>
      <c r="O34" s="13">
        <v>0</v>
      </c>
      <c r="P34" s="13">
        <v>0</v>
      </c>
      <c r="Q34" s="13">
        <v>0</v>
      </c>
      <c r="R34" s="13">
        <v>292.04000000000002</v>
      </c>
    </row>
    <row r="35" spans="1:18" outlineLevel="2">
      <c r="A35" s="12" t="s">
        <v>37</v>
      </c>
      <c r="B35" s="12" t="s">
        <v>43</v>
      </c>
      <c r="C35" s="12" t="s">
        <v>9</v>
      </c>
      <c r="D35" s="12" t="s">
        <v>56</v>
      </c>
      <c r="E35" s="12" t="s">
        <v>57</v>
      </c>
      <c r="F35" s="13">
        <v>0</v>
      </c>
      <c r="G35" s="13">
        <v>0</v>
      </c>
      <c r="H35" s="13">
        <v>0</v>
      </c>
      <c r="I35" s="13">
        <v>0</v>
      </c>
      <c r="J35" s="13">
        <v>423.74</v>
      </c>
      <c r="K35" s="13">
        <v>0</v>
      </c>
      <c r="L35" s="13">
        <v>0</v>
      </c>
      <c r="M35" s="13">
        <v>0</v>
      </c>
      <c r="N35" s="13">
        <v>0</v>
      </c>
      <c r="O35" s="13">
        <v>1321</v>
      </c>
      <c r="P35" s="13">
        <v>0</v>
      </c>
      <c r="Q35" s="13">
        <v>6575.92</v>
      </c>
      <c r="R35" s="13">
        <v>8320.66</v>
      </c>
    </row>
    <row r="36" spans="1:18" outlineLevel="2">
      <c r="A36" s="12" t="s">
        <v>37</v>
      </c>
      <c r="B36" s="12" t="s">
        <v>43</v>
      </c>
      <c r="C36" s="12" t="s">
        <v>9</v>
      </c>
      <c r="D36" s="12" t="s">
        <v>58</v>
      </c>
      <c r="E36" s="12" t="s">
        <v>59</v>
      </c>
      <c r="F36" s="13">
        <v>0</v>
      </c>
      <c r="G36" s="13">
        <v>0</v>
      </c>
      <c r="H36" s="13">
        <v>0</v>
      </c>
      <c r="I36" s="13">
        <v>0</v>
      </c>
      <c r="J36" s="13">
        <v>1421.42</v>
      </c>
      <c r="K36" s="13">
        <v>3071.76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4493.18</v>
      </c>
    </row>
    <row r="37" spans="1:18" outlineLevel="2">
      <c r="A37" s="12" t="s">
        <v>37</v>
      </c>
      <c r="B37" s="12" t="s">
        <v>43</v>
      </c>
      <c r="C37" s="12" t="s">
        <v>9</v>
      </c>
      <c r="D37" s="12" t="s">
        <v>60</v>
      </c>
      <c r="E37" s="12" t="s">
        <v>61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3692.22</v>
      </c>
      <c r="O37" s="13">
        <v>0</v>
      </c>
      <c r="P37" s="13">
        <v>11231.16</v>
      </c>
      <c r="Q37" s="13">
        <v>1800</v>
      </c>
      <c r="R37" s="13">
        <v>16723.38</v>
      </c>
    </row>
    <row r="38" spans="1:18" outlineLevel="2">
      <c r="A38" s="12" t="s">
        <v>37</v>
      </c>
      <c r="B38" s="12" t="s">
        <v>43</v>
      </c>
      <c r="C38" s="12" t="s">
        <v>9</v>
      </c>
      <c r="D38" s="12" t="s">
        <v>62</v>
      </c>
      <c r="E38" s="12" t="s">
        <v>63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7364.64</v>
      </c>
      <c r="P38" s="13">
        <v>0</v>
      </c>
      <c r="Q38" s="13">
        <v>0</v>
      </c>
      <c r="R38" s="13">
        <v>7364.64</v>
      </c>
    </row>
    <row r="39" spans="1:18" outlineLevel="2">
      <c r="A39" s="12" t="s">
        <v>37</v>
      </c>
      <c r="B39" s="12" t="s">
        <v>43</v>
      </c>
      <c r="C39" s="12" t="s">
        <v>9</v>
      </c>
      <c r="D39" s="12" t="s">
        <v>64</v>
      </c>
      <c r="E39" s="12" t="s">
        <v>65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439.56</v>
      </c>
      <c r="P39" s="13">
        <v>0</v>
      </c>
      <c r="Q39" s="13">
        <v>0</v>
      </c>
      <c r="R39" s="13">
        <v>439.56</v>
      </c>
    </row>
    <row r="40" spans="1:18" outlineLevel="2">
      <c r="A40" s="12" t="s">
        <v>37</v>
      </c>
      <c r="B40" s="12" t="s">
        <v>43</v>
      </c>
      <c r="C40" s="12" t="s">
        <v>9</v>
      </c>
      <c r="D40" s="12" t="s">
        <v>66</v>
      </c>
      <c r="E40" s="12" t="s">
        <v>67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102.38</v>
      </c>
      <c r="N40" s="13">
        <v>0</v>
      </c>
      <c r="O40" s="13">
        <v>0</v>
      </c>
      <c r="P40" s="13">
        <v>0</v>
      </c>
      <c r="Q40" s="13">
        <v>0</v>
      </c>
      <c r="R40" s="13">
        <v>102.38</v>
      </c>
    </row>
    <row r="41" spans="1:18" outlineLevel="2">
      <c r="A41" s="12" t="s">
        <v>37</v>
      </c>
      <c r="B41" s="12" t="s">
        <v>43</v>
      </c>
      <c r="C41" s="12" t="s">
        <v>9</v>
      </c>
      <c r="D41" s="12" t="s">
        <v>68</v>
      </c>
      <c r="E41" s="12" t="s">
        <v>69</v>
      </c>
      <c r="F41" s="13">
        <v>48902.17</v>
      </c>
      <c r="G41" s="13">
        <v>48902.16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97804.33</v>
      </c>
    </row>
    <row r="42" spans="1:18" outlineLevel="2">
      <c r="A42" s="12" t="s">
        <v>37</v>
      </c>
      <c r="B42" s="12" t="s">
        <v>43</v>
      </c>
      <c r="C42" s="12" t="s">
        <v>9</v>
      </c>
      <c r="D42" s="12" t="s">
        <v>70</v>
      </c>
      <c r="E42" s="12" t="s">
        <v>71</v>
      </c>
      <c r="F42" s="13">
        <v>781.34</v>
      </c>
      <c r="G42" s="13">
        <v>781.34</v>
      </c>
      <c r="H42" s="13">
        <v>781.34</v>
      </c>
      <c r="I42" s="13">
        <v>781.34</v>
      </c>
      <c r="J42" s="13">
        <v>781.34</v>
      </c>
      <c r="K42" s="13">
        <v>781.34</v>
      </c>
      <c r="L42" s="13">
        <v>781.35</v>
      </c>
      <c r="M42" s="13">
        <v>781.35</v>
      </c>
      <c r="N42" s="13">
        <v>781.35</v>
      </c>
      <c r="O42" s="13">
        <v>781.35</v>
      </c>
      <c r="P42" s="13">
        <v>781.35</v>
      </c>
      <c r="Q42" s="13">
        <v>781.35</v>
      </c>
      <c r="R42" s="13">
        <v>9376.14</v>
      </c>
    </row>
    <row r="43" spans="1:18" outlineLevel="2">
      <c r="A43" s="12" t="s">
        <v>37</v>
      </c>
      <c r="B43" s="12" t="s">
        <v>43</v>
      </c>
      <c r="C43" s="12" t="s">
        <v>9</v>
      </c>
      <c r="D43" s="12" t="s">
        <v>72</v>
      </c>
      <c r="E43" s="12" t="s">
        <v>73</v>
      </c>
      <c r="F43" s="13">
        <v>107</v>
      </c>
      <c r="G43" s="13">
        <v>107</v>
      </c>
      <c r="H43" s="13">
        <v>107</v>
      </c>
      <c r="I43" s="13">
        <v>107</v>
      </c>
      <c r="J43" s="13">
        <v>107</v>
      </c>
      <c r="K43" s="13">
        <v>107</v>
      </c>
      <c r="L43" s="13">
        <v>107</v>
      </c>
      <c r="M43" s="13">
        <v>107</v>
      </c>
      <c r="N43" s="13">
        <v>107</v>
      </c>
      <c r="O43" s="13">
        <v>107</v>
      </c>
      <c r="P43" s="13">
        <v>0</v>
      </c>
      <c r="Q43" s="13">
        <v>845.3</v>
      </c>
      <c r="R43" s="13">
        <v>1915.3</v>
      </c>
    </row>
    <row r="44" spans="1:18" outlineLevel="2">
      <c r="A44" s="12" t="s">
        <v>37</v>
      </c>
      <c r="B44" s="12" t="s">
        <v>43</v>
      </c>
      <c r="C44" s="12" t="s">
        <v>9</v>
      </c>
      <c r="D44" s="12" t="s">
        <v>74</v>
      </c>
      <c r="E44" s="12" t="s">
        <v>75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532.79999999999995</v>
      </c>
      <c r="O44" s="13">
        <v>0</v>
      </c>
      <c r="P44" s="13">
        <v>0</v>
      </c>
      <c r="Q44" s="13">
        <v>0</v>
      </c>
      <c r="R44" s="13">
        <v>532.79999999999995</v>
      </c>
    </row>
    <row r="45" spans="1:18" outlineLevel="2">
      <c r="A45" s="12" t="s">
        <v>37</v>
      </c>
      <c r="B45" s="12" t="s">
        <v>43</v>
      </c>
      <c r="C45" s="12" t="s">
        <v>9</v>
      </c>
      <c r="D45" s="12" t="s">
        <v>76</v>
      </c>
      <c r="E45" s="12" t="s">
        <v>77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-590593.96</v>
      </c>
      <c r="R45" s="13">
        <v>-590593.96</v>
      </c>
    </row>
    <row r="46" spans="1:18" outlineLevel="2">
      <c r="A46" s="12" t="s">
        <v>37</v>
      </c>
      <c r="B46" s="12" t="s">
        <v>43</v>
      </c>
      <c r="C46" s="12" t="s">
        <v>9</v>
      </c>
      <c r="D46" s="12" t="s">
        <v>78</v>
      </c>
      <c r="E46" s="12" t="s">
        <v>79</v>
      </c>
      <c r="F46" s="13">
        <v>0</v>
      </c>
      <c r="G46" s="13">
        <v>0</v>
      </c>
      <c r="H46" s="13">
        <v>0</v>
      </c>
      <c r="I46" s="13">
        <v>0</v>
      </c>
      <c r="J46" s="13">
        <v>30.23</v>
      </c>
      <c r="K46" s="13">
        <v>0</v>
      </c>
      <c r="L46" s="13">
        <v>0</v>
      </c>
      <c r="M46" s="13">
        <v>30.23</v>
      </c>
      <c r="N46" s="13">
        <v>9.48</v>
      </c>
      <c r="O46" s="13">
        <v>0</v>
      </c>
      <c r="P46" s="13">
        <v>0</v>
      </c>
      <c r="Q46" s="13">
        <v>0.02</v>
      </c>
      <c r="R46" s="13">
        <v>69.959999999999994</v>
      </c>
    </row>
    <row r="47" spans="1:18" outlineLevel="2">
      <c r="A47" s="12" t="s">
        <v>37</v>
      </c>
      <c r="B47" s="12" t="s">
        <v>43</v>
      </c>
      <c r="C47" s="12" t="s">
        <v>9</v>
      </c>
      <c r="D47" s="12" t="s">
        <v>80</v>
      </c>
      <c r="E47" s="12" t="s">
        <v>61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259.87</v>
      </c>
      <c r="O47" s="13">
        <v>0</v>
      </c>
      <c r="P47" s="13">
        <v>0</v>
      </c>
      <c r="Q47" s="13">
        <v>0</v>
      </c>
      <c r="R47" s="13">
        <v>259.87</v>
      </c>
    </row>
    <row r="48" spans="1:18" outlineLevel="2">
      <c r="A48" s="12" t="s">
        <v>37</v>
      </c>
      <c r="B48" s="12" t="s">
        <v>43</v>
      </c>
      <c r="C48" s="12" t="s">
        <v>9</v>
      </c>
      <c r="D48" s="12" t="s">
        <v>81</v>
      </c>
      <c r="E48" s="12" t="s">
        <v>82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461.25</v>
      </c>
      <c r="Q48" s="13">
        <v>0</v>
      </c>
      <c r="R48" s="13">
        <v>461.25</v>
      </c>
    </row>
    <row r="49" spans="1:18" outlineLevel="2">
      <c r="A49" s="12" t="s">
        <v>37</v>
      </c>
      <c r="B49" s="12" t="s">
        <v>43</v>
      </c>
      <c r="C49" s="12" t="s">
        <v>9</v>
      </c>
      <c r="D49" s="12" t="s">
        <v>83</v>
      </c>
      <c r="E49" s="12" t="s">
        <v>84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1509.99</v>
      </c>
      <c r="Q49" s="13">
        <v>0</v>
      </c>
      <c r="R49" s="13">
        <v>1509.99</v>
      </c>
    </row>
    <row r="50" spans="1:18" outlineLevel="2">
      <c r="A50" s="12" t="s">
        <v>37</v>
      </c>
      <c r="B50" s="12" t="s">
        <v>43</v>
      </c>
      <c r="C50" s="12" t="s">
        <v>9</v>
      </c>
      <c r="D50" s="12" t="s">
        <v>85</v>
      </c>
      <c r="E50" s="12" t="s">
        <v>86</v>
      </c>
      <c r="F50" s="13">
        <v>0.03</v>
      </c>
      <c r="G50" s="13">
        <v>1676.55</v>
      </c>
      <c r="H50" s="13">
        <v>2698.03</v>
      </c>
      <c r="I50" s="13">
        <v>0</v>
      </c>
      <c r="J50" s="13">
        <v>2612.75</v>
      </c>
      <c r="K50" s="13">
        <v>18.21</v>
      </c>
      <c r="L50" s="13">
        <v>761.72</v>
      </c>
      <c r="M50" s="13">
        <v>66.02</v>
      </c>
      <c r="N50" s="13">
        <v>1706.16</v>
      </c>
      <c r="O50" s="13">
        <v>27.67</v>
      </c>
      <c r="P50" s="13">
        <v>1251.44</v>
      </c>
      <c r="Q50" s="13">
        <v>13.48</v>
      </c>
      <c r="R50" s="13">
        <v>10832.06</v>
      </c>
    </row>
    <row r="51" spans="1:18" outlineLevel="2">
      <c r="A51" s="12" t="s">
        <v>37</v>
      </c>
      <c r="B51" s="12" t="s">
        <v>43</v>
      </c>
      <c r="C51" s="12" t="s">
        <v>9</v>
      </c>
      <c r="D51" s="12" t="s">
        <v>87</v>
      </c>
      <c r="E51" s="12" t="s">
        <v>88</v>
      </c>
      <c r="F51" s="13">
        <v>565.4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565.4</v>
      </c>
    </row>
    <row r="52" spans="1:18" outlineLevel="2">
      <c r="A52" s="12" t="s">
        <v>37</v>
      </c>
      <c r="B52" s="12" t="s">
        <v>43</v>
      </c>
      <c r="C52" s="12" t="s">
        <v>9</v>
      </c>
      <c r="D52" s="12" t="s">
        <v>89</v>
      </c>
      <c r="E52" s="12" t="s">
        <v>90</v>
      </c>
      <c r="F52" s="13">
        <v>123</v>
      </c>
      <c r="G52" s="13">
        <v>459.09</v>
      </c>
      <c r="H52" s="13">
        <v>129.49</v>
      </c>
      <c r="I52" s="13">
        <v>123</v>
      </c>
      <c r="J52" s="13">
        <v>123</v>
      </c>
      <c r="K52" s="13">
        <v>123</v>
      </c>
      <c r="L52" s="13">
        <v>321</v>
      </c>
      <c r="M52" s="13">
        <v>583</v>
      </c>
      <c r="N52" s="13">
        <v>123</v>
      </c>
      <c r="O52" s="13">
        <v>123</v>
      </c>
      <c r="P52" s="13">
        <v>1271.73</v>
      </c>
      <c r="Q52" s="13">
        <v>3442.36</v>
      </c>
      <c r="R52" s="13">
        <v>6944.67</v>
      </c>
    </row>
    <row r="53" spans="1:18" outlineLevel="2">
      <c r="A53" s="12" t="s">
        <v>37</v>
      </c>
      <c r="B53" s="12" t="s">
        <v>43</v>
      </c>
      <c r="C53" s="12" t="s">
        <v>9</v>
      </c>
      <c r="D53" s="12" t="s">
        <v>91</v>
      </c>
      <c r="E53" s="12" t="s">
        <v>92</v>
      </c>
      <c r="F53" s="13">
        <v>6799</v>
      </c>
      <c r="G53" s="13">
        <v>-57.24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1.21</v>
      </c>
      <c r="N53" s="13">
        <v>0.63</v>
      </c>
      <c r="O53" s="13">
        <v>5928.16</v>
      </c>
      <c r="P53" s="13">
        <v>0.93</v>
      </c>
      <c r="Q53" s="13">
        <v>0.74</v>
      </c>
      <c r="R53" s="13">
        <v>12673.43</v>
      </c>
    </row>
    <row r="54" spans="1:18" outlineLevel="2">
      <c r="A54" s="12" t="s">
        <v>37</v>
      </c>
      <c r="B54" s="12" t="s">
        <v>43</v>
      </c>
      <c r="C54" s="12" t="s">
        <v>9</v>
      </c>
      <c r="D54" s="12" t="s">
        <v>93</v>
      </c>
      <c r="E54" s="12" t="s">
        <v>73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2765</v>
      </c>
      <c r="M54" s="13">
        <v>0</v>
      </c>
      <c r="N54" s="13">
        <v>0</v>
      </c>
      <c r="O54" s="13">
        <v>420</v>
      </c>
      <c r="P54" s="13">
        <v>0</v>
      </c>
      <c r="Q54" s="13">
        <v>0</v>
      </c>
      <c r="R54" s="13">
        <v>3185</v>
      </c>
    </row>
    <row r="55" spans="1:18" outlineLevel="2">
      <c r="A55" s="12" t="s">
        <v>37</v>
      </c>
      <c r="B55" s="12" t="s">
        <v>43</v>
      </c>
      <c r="C55" s="12" t="s">
        <v>9</v>
      </c>
      <c r="D55" s="12" t="s">
        <v>94</v>
      </c>
      <c r="E55" s="12" t="s">
        <v>95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2199.81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2199.81</v>
      </c>
    </row>
    <row r="56" spans="1:18" outlineLevel="2">
      <c r="A56" s="12" t="s">
        <v>37</v>
      </c>
      <c r="B56" s="12" t="s">
        <v>43</v>
      </c>
      <c r="C56" s="12" t="s">
        <v>9</v>
      </c>
      <c r="D56" s="12" t="s">
        <v>96</v>
      </c>
      <c r="E56" s="12" t="s">
        <v>97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376.86</v>
      </c>
      <c r="M56" s="13">
        <v>270.74</v>
      </c>
      <c r="N56" s="13">
        <v>0</v>
      </c>
      <c r="O56" s="13">
        <v>0</v>
      </c>
      <c r="P56" s="13">
        <v>0</v>
      </c>
      <c r="Q56" s="13">
        <v>0</v>
      </c>
      <c r="R56" s="13">
        <v>647.6</v>
      </c>
    </row>
    <row r="57" spans="1:18" outlineLevel="2">
      <c r="A57" s="12" t="s">
        <v>37</v>
      </c>
      <c r="B57" s="12" t="s">
        <v>43</v>
      </c>
      <c r="C57" s="12" t="s">
        <v>9</v>
      </c>
      <c r="D57" s="12" t="s">
        <v>98</v>
      </c>
      <c r="E57" s="12" t="s">
        <v>99</v>
      </c>
      <c r="F57" s="13">
        <v>43.45</v>
      </c>
      <c r="G57" s="13">
        <v>3054.17</v>
      </c>
      <c r="H57" s="13">
        <v>89.14</v>
      </c>
      <c r="I57" s="13">
        <v>0</v>
      </c>
      <c r="J57" s="13">
        <v>86.98</v>
      </c>
      <c r="K57" s="13">
        <v>88.77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3362.51</v>
      </c>
    </row>
    <row r="58" spans="1:18" outlineLevel="2">
      <c r="A58" s="12" t="s">
        <v>37</v>
      </c>
      <c r="B58" s="12" t="s">
        <v>43</v>
      </c>
      <c r="C58" s="12" t="s">
        <v>9</v>
      </c>
      <c r="D58" s="12" t="s">
        <v>100</v>
      </c>
      <c r="E58" s="12" t="s">
        <v>101</v>
      </c>
      <c r="F58" s="13">
        <v>2899.6</v>
      </c>
      <c r="G58" s="13">
        <v>414.23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3313.83</v>
      </c>
    </row>
    <row r="59" spans="1:18" outlineLevel="2">
      <c r="A59" s="12" t="s">
        <v>37</v>
      </c>
      <c r="B59" s="12" t="s">
        <v>43</v>
      </c>
      <c r="C59" s="12" t="s">
        <v>9</v>
      </c>
      <c r="D59" s="12" t="s">
        <v>102</v>
      </c>
      <c r="E59" s="12" t="s">
        <v>103</v>
      </c>
      <c r="F59" s="13">
        <v>107.84</v>
      </c>
      <c r="G59" s="13">
        <v>454.11</v>
      </c>
      <c r="H59" s="13">
        <v>738.28</v>
      </c>
      <c r="I59" s="13">
        <v>416.18</v>
      </c>
      <c r="J59" s="13">
        <v>427.3</v>
      </c>
      <c r="K59" s="13">
        <v>415.74</v>
      </c>
      <c r="L59" s="13">
        <v>1969.84</v>
      </c>
      <c r="M59" s="13">
        <v>137.43</v>
      </c>
      <c r="N59" s="13">
        <v>94.74</v>
      </c>
      <c r="O59" s="13">
        <v>106.86</v>
      </c>
      <c r="P59" s="13">
        <v>39.799999999999997</v>
      </c>
      <c r="Q59" s="13">
        <v>0</v>
      </c>
      <c r="R59" s="13">
        <v>4908.12</v>
      </c>
    </row>
    <row r="60" spans="1:18" outlineLevel="2">
      <c r="A60" s="12" t="s">
        <v>37</v>
      </c>
      <c r="B60" s="12" t="s">
        <v>43</v>
      </c>
      <c r="C60" s="12" t="s">
        <v>9</v>
      </c>
      <c r="D60" s="12" t="s">
        <v>104</v>
      </c>
      <c r="E60" s="12" t="s">
        <v>105</v>
      </c>
      <c r="F60" s="13">
        <v>419.19</v>
      </c>
      <c r="G60" s="13">
        <v>1511.93</v>
      </c>
      <c r="H60" s="13">
        <v>3314.04</v>
      </c>
      <c r="I60" s="13">
        <v>382.57</v>
      </c>
      <c r="J60" s="13">
        <v>3760.55</v>
      </c>
      <c r="K60" s="13">
        <v>881.93</v>
      </c>
      <c r="L60" s="13">
        <v>1609.24</v>
      </c>
      <c r="M60" s="13">
        <v>830.3</v>
      </c>
      <c r="N60" s="13">
        <v>571.66999999999996</v>
      </c>
      <c r="O60" s="13">
        <v>1179.1500000000001</v>
      </c>
      <c r="P60" s="13">
        <v>606.32000000000005</v>
      </c>
      <c r="Q60" s="13">
        <v>565.05999999999995</v>
      </c>
      <c r="R60" s="13">
        <v>15631.95</v>
      </c>
    </row>
    <row r="61" spans="1:18" outlineLevel="2">
      <c r="A61" s="12" t="s">
        <v>37</v>
      </c>
      <c r="B61" s="12" t="s">
        <v>43</v>
      </c>
      <c r="C61" s="12" t="s">
        <v>9</v>
      </c>
      <c r="D61" s="12" t="s">
        <v>106</v>
      </c>
      <c r="E61" s="12" t="s">
        <v>107</v>
      </c>
      <c r="F61" s="13">
        <v>2284.9499999999998</v>
      </c>
      <c r="G61" s="13">
        <v>0</v>
      </c>
      <c r="H61" s="13">
        <v>586.08000000000004</v>
      </c>
      <c r="I61" s="13">
        <v>0</v>
      </c>
      <c r="J61" s="13">
        <v>1104.49</v>
      </c>
      <c r="K61" s="13">
        <v>0</v>
      </c>
      <c r="L61" s="13">
        <v>1234.44</v>
      </c>
      <c r="M61" s="13">
        <v>0</v>
      </c>
      <c r="N61" s="13">
        <v>0</v>
      </c>
      <c r="O61" s="13">
        <v>0</v>
      </c>
      <c r="P61" s="13">
        <v>0</v>
      </c>
      <c r="Q61" s="13">
        <v>157.25</v>
      </c>
      <c r="R61" s="13">
        <v>5367.21</v>
      </c>
    </row>
    <row r="62" spans="1:18" outlineLevel="2">
      <c r="A62" s="12" t="s">
        <v>37</v>
      </c>
      <c r="B62" s="12" t="s">
        <v>43</v>
      </c>
      <c r="C62" s="12" t="s">
        <v>9</v>
      </c>
      <c r="D62" s="12" t="s">
        <v>108</v>
      </c>
      <c r="E62" s="12" t="s">
        <v>109</v>
      </c>
      <c r="F62" s="13">
        <v>14.84</v>
      </c>
      <c r="G62" s="13">
        <v>242.69</v>
      </c>
      <c r="H62" s="13">
        <v>1178.08</v>
      </c>
      <c r="I62" s="13">
        <v>144.63999999999999</v>
      </c>
      <c r="J62" s="13">
        <v>534.12</v>
      </c>
      <c r="K62" s="13">
        <v>3609.83</v>
      </c>
      <c r="L62" s="13">
        <v>736.95</v>
      </c>
      <c r="M62" s="13">
        <v>920.77</v>
      </c>
      <c r="N62" s="13">
        <v>1557.59</v>
      </c>
      <c r="O62" s="13">
        <v>307.08</v>
      </c>
      <c r="P62" s="13">
        <v>797.34</v>
      </c>
      <c r="Q62" s="13">
        <v>868.51</v>
      </c>
      <c r="R62" s="13">
        <v>10912.44</v>
      </c>
    </row>
    <row r="63" spans="1:18" outlineLevel="2">
      <c r="A63" s="12" t="s">
        <v>37</v>
      </c>
      <c r="B63" s="12" t="s">
        <v>43</v>
      </c>
      <c r="C63" s="12" t="s">
        <v>9</v>
      </c>
      <c r="D63" s="12" t="s">
        <v>110</v>
      </c>
      <c r="E63" s="12" t="s">
        <v>111</v>
      </c>
      <c r="F63" s="13">
        <v>3.51</v>
      </c>
      <c r="G63" s="13">
        <v>3.51</v>
      </c>
      <c r="H63" s="13">
        <v>2.34</v>
      </c>
      <c r="I63" s="13">
        <v>375.33</v>
      </c>
      <c r="J63" s="13">
        <v>2.48</v>
      </c>
      <c r="K63" s="13">
        <v>2.48</v>
      </c>
      <c r="L63" s="13">
        <v>2.48</v>
      </c>
      <c r="M63" s="13">
        <v>138.38</v>
      </c>
      <c r="N63" s="13">
        <v>2.48</v>
      </c>
      <c r="O63" s="13">
        <v>1389.98</v>
      </c>
      <c r="P63" s="13">
        <v>2.48</v>
      </c>
      <c r="Q63" s="13">
        <v>504.08</v>
      </c>
      <c r="R63" s="13">
        <v>2429.5300000000002</v>
      </c>
    </row>
    <row r="64" spans="1:18" outlineLevel="2">
      <c r="A64" s="12" t="s">
        <v>37</v>
      </c>
      <c r="B64" s="12" t="s">
        <v>43</v>
      </c>
      <c r="C64" s="12" t="s">
        <v>9</v>
      </c>
      <c r="D64" s="12" t="s">
        <v>112</v>
      </c>
      <c r="E64" s="12" t="s">
        <v>113</v>
      </c>
      <c r="F64" s="13">
        <v>0</v>
      </c>
      <c r="G64" s="13">
        <v>0</v>
      </c>
      <c r="H64" s="13">
        <v>0</v>
      </c>
      <c r="I64" s="13">
        <v>0</v>
      </c>
      <c r="J64" s="13">
        <v>1608.63</v>
      </c>
      <c r="K64" s="13">
        <v>855.65</v>
      </c>
      <c r="L64" s="13">
        <v>-2051.08</v>
      </c>
      <c r="M64" s="13">
        <v>2210.19</v>
      </c>
      <c r="N64" s="13">
        <v>0</v>
      </c>
      <c r="O64" s="13">
        <v>3019.65</v>
      </c>
      <c r="P64" s="13">
        <v>0</v>
      </c>
      <c r="Q64" s="13">
        <v>858.53</v>
      </c>
      <c r="R64" s="13">
        <v>6501.57</v>
      </c>
    </row>
    <row r="65" spans="1:18" outlineLevel="2">
      <c r="A65" s="12" t="s">
        <v>37</v>
      </c>
      <c r="B65" s="12" t="s">
        <v>43</v>
      </c>
      <c r="C65" s="12" t="s">
        <v>9</v>
      </c>
      <c r="D65" s="12" t="s">
        <v>114</v>
      </c>
      <c r="E65" s="12" t="s">
        <v>115</v>
      </c>
      <c r="F65" s="13">
        <v>74968.929999999993</v>
      </c>
      <c r="G65" s="13">
        <v>74968.929999999993</v>
      </c>
      <c r="H65" s="13">
        <v>74968.929999999993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224906.79</v>
      </c>
    </row>
    <row r="66" spans="1:18" outlineLevel="2">
      <c r="A66" s="12" t="s">
        <v>37</v>
      </c>
      <c r="B66" s="12" t="s">
        <v>43</v>
      </c>
      <c r="C66" s="12" t="s">
        <v>9</v>
      </c>
      <c r="D66" s="12" t="s">
        <v>116</v>
      </c>
      <c r="E66" s="12" t="s">
        <v>117</v>
      </c>
      <c r="F66" s="13">
        <v>1553.01</v>
      </c>
      <c r="G66" s="13">
        <v>2233.33</v>
      </c>
      <c r="H66" s="13">
        <v>787.59</v>
      </c>
      <c r="I66" s="13">
        <v>3324.91</v>
      </c>
      <c r="J66" s="13">
        <v>2663.77</v>
      </c>
      <c r="K66" s="13">
        <v>3194.32</v>
      </c>
      <c r="L66" s="13">
        <v>2049.67</v>
      </c>
      <c r="M66" s="13">
        <v>2828.8</v>
      </c>
      <c r="N66" s="13">
        <v>4563.76</v>
      </c>
      <c r="O66" s="13">
        <v>3856.11</v>
      </c>
      <c r="P66" s="13">
        <v>2853.2</v>
      </c>
      <c r="Q66" s="13">
        <v>1362.06</v>
      </c>
      <c r="R66" s="13">
        <v>31270.53</v>
      </c>
    </row>
    <row r="67" spans="1:18" outlineLevel="2">
      <c r="A67" s="12" t="s">
        <v>37</v>
      </c>
      <c r="B67" s="12" t="s">
        <v>43</v>
      </c>
      <c r="C67" s="12" t="s">
        <v>9</v>
      </c>
      <c r="D67" s="12" t="s">
        <v>118</v>
      </c>
      <c r="E67" s="12" t="s">
        <v>119</v>
      </c>
      <c r="F67" s="13">
        <v>0</v>
      </c>
      <c r="G67" s="13">
        <v>0</v>
      </c>
      <c r="H67" s="13">
        <v>0</v>
      </c>
      <c r="I67" s="13">
        <v>0</v>
      </c>
      <c r="J67" s="13">
        <v>15779.92</v>
      </c>
      <c r="K67" s="13">
        <v>0</v>
      </c>
      <c r="L67" s="13">
        <v>2361.96</v>
      </c>
      <c r="M67" s="13">
        <v>598.16</v>
      </c>
      <c r="N67" s="13">
        <v>0</v>
      </c>
      <c r="O67" s="13">
        <v>2909.33</v>
      </c>
      <c r="P67" s="13">
        <v>1704.25</v>
      </c>
      <c r="Q67" s="13">
        <v>0</v>
      </c>
      <c r="R67" s="13">
        <v>23353.62</v>
      </c>
    </row>
    <row r="68" spans="1:18" outlineLevel="2">
      <c r="A68" s="12" t="s">
        <v>37</v>
      </c>
      <c r="B68" s="12" t="s">
        <v>43</v>
      </c>
      <c r="C68" s="12" t="s">
        <v>9</v>
      </c>
      <c r="D68" s="12" t="s">
        <v>120</v>
      </c>
      <c r="E68" s="12" t="s">
        <v>121</v>
      </c>
      <c r="F68" s="13">
        <v>3.15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3.15</v>
      </c>
    </row>
    <row r="69" spans="1:18" outlineLevel="2">
      <c r="A69" s="12" t="s">
        <v>37</v>
      </c>
      <c r="B69" s="12" t="s">
        <v>43</v>
      </c>
      <c r="C69" s="12" t="s">
        <v>9</v>
      </c>
      <c r="D69" s="12" t="s">
        <v>122</v>
      </c>
      <c r="E69" s="12" t="s">
        <v>123</v>
      </c>
      <c r="F69" s="13">
        <v>0</v>
      </c>
      <c r="G69" s="13">
        <v>3575</v>
      </c>
      <c r="H69" s="13">
        <v>86514</v>
      </c>
      <c r="I69" s="13">
        <v>54326.93</v>
      </c>
      <c r="J69" s="13">
        <v>30674.959999999999</v>
      </c>
      <c r="K69" s="13">
        <v>110129</v>
      </c>
      <c r="L69" s="13">
        <v>19864.98</v>
      </c>
      <c r="M69" s="13">
        <v>29006.73</v>
      </c>
      <c r="N69" s="13">
        <v>4968.91</v>
      </c>
      <c r="O69" s="13">
        <v>24894.32</v>
      </c>
      <c r="P69" s="13">
        <v>19405.759999999998</v>
      </c>
      <c r="Q69" s="13">
        <v>3004.01</v>
      </c>
      <c r="R69" s="13">
        <v>386364.6</v>
      </c>
    </row>
    <row r="70" spans="1:18" outlineLevel="2">
      <c r="A70" s="12" t="s">
        <v>37</v>
      </c>
      <c r="B70" s="12" t="s">
        <v>43</v>
      </c>
      <c r="C70" s="12" t="s">
        <v>9</v>
      </c>
      <c r="D70" s="12" t="s">
        <v>124</v>
      </c>
      <c r="E70" s="12" t="s">
        <v>65</v>
      </c>
      <c r="F70" s="13">
        <v>0</v>
      </c>
      <c r="G70" s="13">
        <v>1101.1199999999999</v>
      </c>
      <c r="H70" s="13">
        <v>7431.87</v>
      </c>
      <c r="I70" s="13">
        <v>8263.76</v>
      </c>
      <c r="J70" s="13">
        <v>11.92</v>
      </c>
      <c r="K70" s="13">
        <v>3702.25</v>
      </c>
      <c r="L70" s="13">
        <v>5400.52</v>
      </c>
      <c r="M70" s="13">
        <v>3461.97</v>
      </c>
      <c r="N70" s="13">
        <v>3106.33</v>
      </c>
      <c r="O70" s="13">
        <v>8838.08</v>
      </c>
      <c r="P70" s="13">
        <v>7880.24</v>
      </c>
      <c r="Q70" s="13">
        <v>9216.7800000000007</v>
      </c>
      <c r="R70" s="13">
        <v>58414.84</v>
      </c>
    </row>
    <row r="71" spans="1:18" outlineLevel="2">
      <c r="A71" s="12" t="s">
        <v>37</v>
      </c>
      <c r="B71" s="12" t="s">
        <v>43</v>
      </c>
      <c r="C71" s="12" t="s">
        <v>9</v>
      </c>
      <c r="D71" s="12" t="s">
        <v>125</v>
      </c>
      <c r="E71" s="12" t="s">
        <v>126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1380</v>
      </c>
      <c r="O71" s="13">
        <v>1182.4000000000001</v>
      </c>
      <c r="P71" s="13">
        <v>0</v>
      </c>
      <c r="Q71" s="13">
        <v>0</v>
      </c>
      <c r="R71" s="13">
        <v>2562.4</v>
      </c>
    </row>
    <row r="72" spans="1:18" outlineLevel="2">
      <c r="A72" s="12" t="s">
        <v>37</v>
      </c>
      <c r="B72" s="12" t="s">
        <v>43</v>
      </c>
      <c r="C72" s="12" t="s">
        <v>9</v>
      </c>
      <c r="D72" s="12" t="s">
        <v>127</v>
      </c>
      <c r="E72" s="12" t="s">
        <v>128</v>
      </c>
      <c r="F72" s="13">
        <v>12224.26</v>
      </c>
      <c r="G72" s="13">
        <v>0</v>
      </c>
      <c r="H72" s="13">
        <v>3.58</v>
      </c>
      <c r="I72" s="13">
        <v>0</v>
      </c>
      <c r="J72" s="13">
        <v>0</v>
      </c>
      <c r="K72" s="13">
        <v>420</v>
      </c>
      <c r="L72" s="13">
        <v>0</v>
      </c>
      <c r="M72" s="13">
        <v>3209.53</v>
      </c>
      <c r="N72" s="13">
        <v>0</v>
      </c>
      <c r="O72" s="13">
        <v>6052.8</v>
      </c>
      <c r="P72" s="13">
        <v>1101.1199999999999</v>
      </c>
      <c r="Q72" s="13">
        <v>0</v>
      </c>
      <c r="R72" s="13">
        <v>23011.29</v>
      </c>
    </row>
    <row r="73" spans="1:18" outlineLevel="2">
      <c r="A73" s="12" t="s">
        <v>37</v>
      </c>
      <c r="B73" s="12" t="s">
        <v>43</v>
      </c>
      <c r="C73" s="12" t="s">
        <v>9</v>
      </c>
      <c r="D73" s="12" t="s">
        <v>129</v>
      </c>
      <c r="E73" s="12" t="s">
        <v>130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171.55</v>
      </c>
      <c r="P73" s="13">
        <v>327.78</v>
      </c>
      <c r="Q73" s="13">
        <v>0</v>
      </c>
      <c r="R73" s="13">
        <v>499.33</v>
      </c>
    </row>
    <row r="74" spans="1:18" outlineLevel="2">
      <c r="A74" s="12" t="s">
        <v>37</v>
      </c>
      <c r="B74" s="12" t="s">
        <v>43</v>
      </c>
      <c r="C74" s="12" t="s">
        <v>9</v>
      </c>
      <c r="D74" s="12" t="s">
        <v>131</v>
      </c>
      <c r="E74" s="12" t="s">
        <v>132</v>
      </c>
      <c r="F74" s="13">
        <v>2321.6</v>
      </c>
      <c r="G74" s="13">
        <v>1410.86</v>
      </c>
      <c r="H74" s="13">
        <v>293.01</v>
      </c>
      <c r="I74" s="13">
        <v>3289</v>
      </c>
      <c r="J74" s="13">
        <v>146.51</v>
      </c>
      <c r="K74" s="13">
        <v>2561.42</v>
      </c>
      <c r="L74" s="13">
        <v>3069.38</v>
      </c>
      <c r="M74" s="13">
        <v>0</v>
      </c>
      <c r="N74" s="13">
        <v>3977.7</v>
      </c>
      <c r="O74" s="13">
        <v>1107.49</v>
      </c>
      <c r="P74" s="13">
        <v>181.47</v>
      </c>
      <c r="Q74" s="13">
        <v>1551.2</v>
      </c>
      <c r="R74" s="13">
        <v>19909.64</v>
      </c>
    </row>
    <row r="75" spans="1:18" outlineLevel="2">
      <c r="A75" s="12" t="s">
        <v>37</v>
      </c>
      <c r="B75" s="12" t="s">
        <v>43</v>
      </c>
      <c r="C75" s="12" t="s">
        <v>9</v>
      </c>
      <c r="D75" s="12" t="s">
        <v>133</v>
      </c>
      <c r="E75" s="12" t="s">
        <v>134</v>
      </c>
      <c r="F75" s="13">
        <v>2405.62</v>
      </c>
      <c r="G75" s="13">
        <v>2413.0100000000002</v>
      </c>
      <c r="H75" s="13">
        <v>461.72</v>
      </c>
      <c r="I75" s="13">
        <v>3945.11</v>
      </c>
      <c r="J75" s="13">
        <v>3465.27</v>
      </c>
      <c r="K75" s="13">
        <v>690.73</v>
      </c>
      <c r="L75" s="13">
        <v>531.39</v>
      </c>
      <c r="M75" s="13">
        <v>2149.21</v>
      </c>
      <c r="N75" s="13">
        <v>2459.34</v>
      </c>
      <c r="O75" s="13">
        <v>1759.85</v>
      </c>
      <c r="P75" s="13">
        <v>905.44</v>
      </c>
      <c r="Q75" s="13">
        <v>1769.48</v>
      </c>
      <c r="R75" s="13">
        <v>22956.17</v>
      </c>
    </row>
    <row r="76" spans="1:18" outlineLevel="2">
      <c r="A76" s="12" t="s">
        <v>37</v>
      </c>
      <c r="B76" s="12" t="s">
        <v>43</v>
      </c>
      <c r="C76" s="12" t="s">
        <v>9</v>
      </c>
      <c r="D76" s="12" t="s">
        <v>135</v>
      </c>
      <c r="E76" s="12" t="s">
        <v>136</v>
      </c>
      <c r="F76" s="13">
        <v>12861.03</v>
      </c>
      <c r="G76" s="13">
        <v>4366.96</v>
      </c>
      <c r="H76" s="13">
        <v>7180.26</v>
      </c>
      <c r="I76" s="13">
        <v>39509.040000000001</v>
      </c>
      <c r="J76" s="13">
        <v>2292.31</v>
      </c>
      <c r="K76" s="13">
        <v>783.39</v>
      </c>
      <c r="L76" s="13">
        <v>319.16000000000003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67312.149999999994</v>
      </c>
    </row>
    <row r="77" spans="1:18" outlineLevel="2">
      <c r="A77" s="12" t="s">
        <v>37</v>
      </c>
      <c r="B77" s="12" t="s">
        <v>43</v>
      </c>
      <c r="C77" s="12" t="s">
        <v>9</v>
      </c>
      <c r="D77" s="12" t="s">
        <v>137</v>
      </c>
      <c r="E77" s="12" t="s">
        <v>138</v>
      </c>
      <c r="F77" s="13">
        <v>0.14000000000000001</v>
      </c>
      <c r="G77" s="13">
        <v>0</v>
      </c>
      <c r="H77" s="13">
        <v>0</v>
      </c>
      <c r="I77" s="13">
        <v>0</v>
      </c>
      <c r="J77" s="13">
        <v>0.28000000000000003</v>
      </c>
      <c r="K77" s="13">
        <v>0.28000000000000003</v>
      </c>
      <c r="L77" s="13">
        <v>0.28000000000000003</v>
      </c>
      <c r="M77" s="13">
        <v>0</v>
      </c>
      <c r="N77" s="13">
        <v>0</v>
      </c>
      <c r="O77" s="13">
        <v>0.16</v>
      </c>
      <c r="P77" s="13">
        <v>0.15</v>
      </c>
      <c r="Q77" s="13">
        <v>67.95</v>
      </c>
      <c r="R77" s="13">
        <v>69.239999999999995</v>
      </c>
    </row>
    <row r="78" spans="1:18" outlineLevel="2">
      <c r="A78" s="12" t="s">
        <v>37</v>
      </c>
      <c r="B78" s="12" t="s">
        <v>43</v>
      </c>
      <c r="C78" s="12" t="s">
        <v>9</v>
      </c>
      <c r="D78" s="12" t="s">
        <v>139</v>
      </c>
      <c r="E78" s="12" t="s">
        <v>140</v>
      </c>
      <c r="F78" s="13">
        <v>96.94</v>
      </c>
      <c r="G78" s="13">
        <v>8065.57</v>
      </c>
      <c r="H78" s="13">
        <v>3154.25</v>
      </c>
      <c r="I78" s="13">
        <v>5160.57</v>
      </c>
      <c r="J78" s="13">
        <v>5902.19</v>
      </c>
      <c r="K78" s="13">
        <v>3010.41</v>
      </c>
      <c r="L78" s="13">
        <v>7132.33</v>
      </c>
      <c r="M78" s="13">
        <v>3438.83</v>
      </c>
      <c r="N78" s="13">
        <v>7606.7</v>
      </c>
      <c r="O78" s="13">
        <v>4757.97</v>
      </c>
      <c r="P78" s="13">
        <v>4348.6899999999996</v>
      </c>
      <c r="Q78" s="13">
        <v>3705.84</v>
      </c>
      <c r="R78" s="13">
        <v>56380.29</v>
      </c>
    </row>
    <row r="79" spans="1:18" outlineLevel="2">
      <c r="A79" s="12" t="s">
        <v>37</v>
      </c>
      <c r="B79" s="12" t="s">
        <v>43</v>
      </c>
      <c r="C79" s="12" t="s">
        <v>9</v>
      </c>
      <c r="D79" s="12" t="s">
        <v>141</v>
      </c>
      <c r="E79" s="12" t="s">
        <v>142</v>
      </c>
      <c r="F79" s="13">
        <v>1046.99</v>
      </c>
      <c r="G79" s="13">
        <v>853.26</v>
      </c>
      <c r="H79" s="13">
        <v>256.16000000000003</v>
      </c>
      <c r="I79" s="13">
        <v>928.85</v>
      </c>
      <c r="J79" s="13">
        <v>0</v>
      </c>
      <c r="K79" s="13">
        <v>0</v>
      </c>
      <c r="L79" s="13">
        <v>0</v>
      </c>
      <c r="M79" s="13">
        <v>134.44</v>
      </c>
      <c r="N79" s="13">
        <v>0</v>
      </c>
      <c r="O79" s="13">
        <v>4056.03</v>
      </c>
      <c r="P79" s="13">
        <v>641.02</v>
      </c>
      <c r="Q79" s="13">
        <v>1179.74</v>
      </c>
      <c r="R79" s="13">
        <v>9096.49</v>
      </c>
    </row>
    <row r="80" spans="1:18" outlineLevel="2">
      <c r="A80" s="12" t="s">
        <v>37</v>
      </c>
      <c r="B80" s="12" t="s">
        <v>43</v>
      </c>
      <c r="C80" s="12" t="s">
        <v>9</v>
      </c>
      <c r="D80" s="12" t="s">
        <v>143</v>
      </c>
      <c r="E80" s="12" t="s">
        <v>71</v>
      </c>
      <c r="F80" s="13">
        <v>10351.77</v>
      </c>
      <c r="G80" s="13">
        <v>9995.93</v>
      </c>
      <c r="H80" s="13">
        <v>9995.9699999999993</v>
      </c>
      <c r="I80" s="13">
        <v>9996.01</v>
      </c>
      <c r="J80" s="13">
        <v>9996.0300000000007</v>
      </c>
      <c r="K80" s="13">
        <v>10864.81</v>
      </c>
      <c r="L80" s="13">
        <v>73026.58</v>
      </c>
      <c r="M80" s="13">
        <v>9996.1200000000008</v>
      </c>
      <c r="N80" s="13">
        <v>9996.17</v>
      </c>
      <c r="O80" s="13">
        <v>9996.19</v>
      </c>
      <c r="P80" s="13">
        <v>9996.19</v>
      </c>
      <c r="Q80" s="13">
        <v>9996.24</v>
      </c>
      <c r="R80" s="13">
        <v>184208.01</v>
      </c>
    </row>
    <row r="81" spans="1:18" outlineLevel="2">
      <c r="A81" s="12" t="s">
        <v>37</v>
      </c>
      <c r="B81" s="12" t="s">
        <v>43</v>
      </c>
      <c r="C81" s="12" t="s">
        <v>9</v>
      </c>
      <c r="D81" s="12" t="s">
        <v>144</v>
      </c>
      <c r="E81" s="12" t="s">
        <v>145</v>
      </c>
      <c r="F81" s="13">
        <v>0.78</v>
      </c>
      <c r="G81" s="13">
        <v>19.100000000000001</v>
      </c>
      <c r="H81" s="13">
        <v>1.87</v>
      </c>
      <c r="I81" s="13">
        <v>0.92</v>
      </c>
      <c r="J81" s="13">
        <v>1.85</v>
      </c>
      <c r="K81" s="13">
        <v>2.04</v>
      </c>
      <c r="L81" s="13">
        <v>1.22</v>
      </c>
      <c r="M81" s="13">
        <v>36.54</v>
      </c>
      <c r="N81" s="13">
        <v>1.27</v>
      </c>
      <c r="O81" s="13">
        <v>0.9</v>
      </c>
      <c r="P81" s="13">
        <v>38.200000000000003</v>
      </c>
      <c r="Q81" s="13">
        <v>360.67</v>
      </c>
      <c r="R81" s="13">
        <v>465.36</v>
      </c>
    </row>
    <row r="82" spans="1:18" outlineLevel="2">
      <c r="A82" s="12" t="s">
        <v>37</v>
      </c>
      <c r="B82" s="12" t="s">
        <v>43</v>
      </c>
      <c r="C82" s="12" t="s">
        <v>9</v>
      </c>
      <c r="D82" s="12" t="s">
        <v>146</v>
      </c>
      <c r="E82" s="12" t="s">
        <v>105</v>
      </c>
      <c r="F82" s="13">
        <v>4700.38</v>
      </c>
      <c r="G82" s="13">
        <v>501.55</v>
      </c>
      <c r="H82" s="13">
        <v>214.07</v>
      </c>
      <c r="I82" s="13">
        <v>555.9</v>
      </c>
      <c r="J82" s="13">
        <v>1340.67</v>
      </c>
      <c r="K82" s="13">
        <v>9267.3799999999992</v>
      </c>
      <c r="L82" s="13">
        <v>302.41000000000003</v>
      </c>
      <c r="M82" s="13">
        <v>4806.5600000000004</v>
      </c>
      <c r="N82" s="13">
        <v>0.86</v>
      </c>
      <c r="O82" s="13">
        <v>1110.55</v>
      </c>
      <c r="P82" s="13">
        <v>109.97</v>
      </c>
      <c r="Q82" s="13">
        <v>1078.1400000000001</v>
      </c>
      <c r="R82" s="13">
        <v>23988.44</v>
      </c>
    </row>
    <row r="83" spans="1:18" outlineLevel="2">
      <c r="A83" s="12" t="s">
        <v>37</v>
      </c>
      <c r="B83" s="12" t="s">
        <v>43</v>
      </c>
      <c r="C83" s="12" t="s">
        <v>9</v>
      </c>
      <c r="D83" s="12" t="s">
        <v>147</v>
      </c>
      <c r="E83" s="12" t="s">
        <v>148</v>
      </c>
      <c r="F83" s="13">
        <v>3415.23</v>
      </c>
      <c r="G83" s="13">
        <v>7061.11</v>
      </c>
      <c r="H83" s="13">
        <v>9792.7199999999993</v>
      </c>
      <c r="I83" s="13">
        <v>9932.69</v>
      </c>
      <c r="J83" s="13">
        <v>3860.63</v>
      </c>
      <c r="K83" s="13">
        <v>5830.59</v>
      </c>
      <c r="L83" s="13">
        <v>8140.4</v>
      </c>
      <c r="M83" s="13">
        <v>9305.5300000000007</v>
      </c>
      <c r="N83" s="13">
        <v>6948.48</v>
      </c>
      <c r="O83" s="13">
        <v>4068.5</v>
      </c>
      <c r="P83" s="13">
        <v>8189.22</v>
      </c>
      <c r="Q83" s="13">
        <v>9612.2099999999991</v>
      </c>
      <c r="R83" s="13">
        <v>86157.31</v>
      </c>
    </row>
    <row r="84" spans="1:18" outlineLevel="2">
      <c r="A84" s="12" t="s">
        <v>37</v>
      </c>
      <c r="B84" s="12" t="s">
        <v>43</v>
      </c>
      <c r="C84" s="12" t="s">
        <v>9</v>
      </c>
      <c r="D84" s="12" t="s">
        <v>149</v>
      </c>
      <c r="E84" s="12" t="s">
        <v>150</v>
      </c>
      <c r="F84" s="13">
        <v>175</v>
      </c>
      <c r="G84" s="13">
        <v>8671.2000000000007</v>
      </c>
      <c r="H84" s="13">
        <v>6548.62</v>
      </c>
      <c r="I84" s="13">
        <v>158</v>
      </c>
      <c r="J84" s="13">
        <v>322.95999999999998</v>
      </c>
      <c r="K84" s="13">
        <v>670.74</v>
      </c>
      <c r="L84" s="13">
        <v>6752.89</v>
      </c>
      <c r="M84" s="13">
        <v>330</v>
      </c>
      <c r="N84" s="13">
        <v>0</v>
      </c>
      <c r="O84" s="13">
        <v>1177.94</v>
      </c>
      <c r="P84" s="13">
        <v>7.62</v>
      </c>
      <c r="Q84" s="13">
        <v>0</v>
      </c>
      <c r="R84" s="13">
        <v>24814.97</v>
      </c>
    </row>
    <row r="85" spans="1:18" outlineLevel="2">
      <c r="A85" s="12" t="s">
        <v>37</v>
      </c>
      <c r="B85" s="12" t="s">
        <v>43</v>
      </c>
      <c r="C85" s="12" t="s">
        <v>9</v>
      </c>
      <c r="D85" s="12" t="s">
        <v>151</v>
      </c>
      <c r="E85" s="12" t="s">
        <v>152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3636.25</v>
      </c>
      <c r="P85" s="13">
        <v>0</v>
      </c>
      <c r="Q85" s="13">
        <v>1079.82</v>
      </c>
      <c r="R85" s="13">
        <v>4716.07</v>
      </c>
    </row>
    <row r="86" spans="1:18" outlineLevel="2">
      <c r="A86" s="12" t="s">
        <v>37</v>
      </c>
      <c r="B86" s="12" t="s">
        <v>43</v>
      </c>
      <c r="C86" s="12" t="s">
        <v>9</v>
      </c>
      <c r="D86" s="12" t="s">
        <v>153</v>
      </c>
      <c r="E86" s="12" t="s">
        <v>53</v>
      </c>
      <c r="F86" s="13">
        <v>3003.25</v>
      </c>
      <c r="G86" s="13">
        <v>5218.71</v>
      </c>
      <c r="H86" s="13">
        <v>5373.66</v>
      </c>
      <c r="I86" s="13">
        <v>9153.33</v>
      </c>
      <c r="J86" s="13">
        <v>1873.04</v>
      </c>
      <c r="K86" s="13">
        <v>8012.43</v>
      </c>
      <c r="L86" s="13">
        <v>4730.0600000000004</v>
      </c>
      <c r="M86" s="13">
        <v>3159.82</v>
      </c>
      <c r="N86" s="13">
        <v>462.16</v>
      </c>
      <c r="O86" s="13">
        <v>1802.5</v>
      </c>
      <c r="P86" s="13">
        <v>3090.57</v>
      </c>
      <c r="Q86" s="13">
        <v>2330.5500000000002</v>
      </c>
      <c r="R86" s="13">
        <v>48210.080000000002</v>
      </c>
    </row>
    <row r="87" spans="1:18" outlineLevel="2">
      <c r="A87" s="12" t="s">
        <v>37</v>
      </c>
      <c r="B87" s="12" t="s">
        <v>43</v>
      </c>
      <c r="C87" s="12" t="s">
        <v>9</v>
      </c>
      <c r="D87" s="12" t="s">
        <v>154</v>
      </c>
      <c r="E87" s="12" t="s">
        <v>155</v>
      </c>
      <c r="F87" s="13">
        <v>28.84</v>
      </c>
      <c r="G87" s="13">
        <v>28.84</v>
      </c>
      <c r="H87" s="13">
        <v>504.16</v>
      </c>
      <c r="I87" s="13">
        <v>504.16</v>
      </c>
      <c r="J87" s="13">
        <v>504.16</v>
      </c>
      <c r="K87" s="13">
        <v>504.16</v>
      </c>
      <c r="L87" s="13">
        <v>516.16</v>
      </c>
      <c r="M87" s="13">
        <v>516.16</v>
      </c>
      <c r="N87" s="13">
        <v>516.16</v>
      </c>
      <c r="O87" s="13">
        <v>2776.16</v>
      </c>
      <c r="P87" s="13">
        <v>526.16</v>
      </c>
      <c r="Q87" s="13">
        <v>526.16</v>
      </c>
      <c r="R87" s="13">
        <v>7451.28</v>
      </c>
    </row>
    <row r="88" spans="1:18" outlineLevel="2">
      <c r="A88" s="12" t="s">
        <v>37</v>
      </c>
      <c r="B88" s="12" t="s">
        <v>43</v>
      </c>
      <c r="C88" s="12" t="s">
        <v>9</v>
      </c>
      <c r="D88" s="12" t="s">
        <v>156</v>
      </c>
      <c r="E88" s="12" t="s">
        <v>157</v>
      </c>
      <c r="F88" s="13">
        <v>129.58000000000001</v>
      </c>
      <c r="G88" s="13">
        <v>94.81</v>
      </c>
      <c r="H88" s="13">
        <v>332.27</v>
      </c>
      <c r="I88" s="13">
        <v>1116.32</v>
      </c>
      <c r="J88" s="13">
        <v>98.27</v>
      </c>
      <c r="K88" s="13">
        <v>740.65</v>
      </c>
      <c r="L88" s="13">
        <v>483.63</v>
      </c>
      <c r="M88" s="13">
        <v>10.5</v>
      </c>
      <c r="N88" s="13">
        <v>0.26</v>
      </c>
      <c r="O88" s="13">
        <v>347.09</v>
      </c>
      <c r="P88" s="13">
        <v>1064.9000000000001</v>
      </c>
      <c r="Q88" s="13">
        <v>81.72</v>
      </c>
      <c r="R88" s="13">
        <v>4500</v>
      </c>
    </row>
    <row r="89" spans="1:18" outlineLevel="2">
      <c r="A89" s="12" t="s">
        <v>37</v>
      </c>
      <c r="B89" s="12" t="s">
        <v>43</v>
      </c>
      <c r="C89" s="12" t="s">
        <v>9</v>
      </c>
      <c r="D89" s="12" t="s">
        <v>158</v>
      </c>
      <c r="E89" s="12" t="s">
        <v>159</v>
      </c>
      <c r="F89" s="13">
        <v>142.5</v>
      </c>
      <c r="G89" s="13">
        <v>316.36</v>
      </c>
      <c r="H89" s="13">
        <v>512.5</v>
      </c>
      <c r="I89" s="13">
        <v>3807.66</v>
      </c>
      <c r="J89" s="13">
        <v>1090.1600000000001</v>
      </c>
      <c r="K89" s="13">
        <v>1090.1600000000001</v>
      </c>
      <c r="L89" s="13">
        <v>1090.1600000000001</v>
      </c>
      <c r="M89" s="13">
        <v>1090.1600000000001</v>
      </c>
      <c r="N89" s="13">
        <v>1090.1600000000001</v>
      </c>
      <c r="O89" s="13">
        <v>1090.1600000000001</v>
      </c>
      <c r="P89" s="13">
        <v>1110.1099999999999</v>
      </c>
      <c r="Q89" s="13">
        <v>1142.1400000000001</v>
      </c>
      <c r="R89" s="13">
        <v>13572.23</v>
      </c>
    </row>
    <row r="90" spans="1:18" outlineLevel="2">
      <c r="A90" s="12" t="s">
        <v>37</v>
      </c>
      <c r="B90" s="12" t="s">
        <v>43</v>
      </c>
      <c r="C90" s="12" t="s">
        <v>9</v>
      </c>
      <c r="D90" s="12" t="s">
        <v>160</v>
      </c>
      <c r="E90" s="12" t="s">
        <v>161</v>
      </c>
      <c r="F90" s="13">
        <v>0</v>
      </c>
      <c r="G90" s="13">
        <v>0</v>
      </c>
      <c r="H90" s="13">
        <v>19.5</v>
      </c>
      <c r="I90" s="13">
        <v>19.5</v>
      </c>
      <c r="J90" s="13">
        <v>200</v>
      </c>
      <c r="K90" s="13">
        <v>0</v>
      </c>
      <c r="L90" s="13">
        <v>107.25</v>
      </c>
      <c r="M90" s="13">
        <v>17.5</v>
      </c>
      <c r="N90" s="13">
        <v>283</v>
      </c>
      <c r="O90" s="13">
        <v>58.5</v>
      </c>
      <c r="P90" s="13">
        <v>1168.2</v>
      </c>
      <c r="Q90" s="13">
        <v>1421</v>
      </c>
      <c r="R90" s="13">
        <v>3294.45</v>
      </c>
    </row>
    <row r="91" spans="1:18" outlineLevel="2">
      <c r="A91" s="12" t="s">
        <v>37</v>
      </c>
      <c r="B91" s="12" t="s">
        <v>43</v>
      </c>
      <c r="C91" s="12" t="s">
        <v>9</v>
      </c>
      <c r="D91" s="12" t="s">
        <v>162</v>
      </c>
      <c r="E91" s="12" t="s">
        <v>163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835.5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835.5</v>
      </c>
    </row>
    <row r="92" spans="1:18" outlineLevel="2">
      <c r="A92" s="12" t="s">
        <v>37</v>
      </c>
      <c r="B92" s="12" t="s">
        <v>43</v>
      </c>
      <c r="C92" s="12" t="s">
        <v>9</v>
      </c>
      <c r="D92" s="12" t="s">
        <v>164</v>
      </c>
      <c r="E92" s="12" t="s">
        <v>165</v>
      </c>
      <c r="F92" s="13">
        <v>0</v>
      </c>
      <c r="G92" s="13">
        <v>47.66</v>
      </c>
      <c r="H92" s="13">
        <v>0</v>
      </c>
      <c r="I92" s="13">
        <v>0</v>
      </c>
      <c r="J92" s="13">
        <v>159.12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206.78</v>
      </c>
    </row>
    <row r="93" spans="1:18" outlineLevel="2">
      <c r="A93" s="12" t="s">
        <v>37</v>
      </c>
      <c r="B93" s="12" t="s">
        <v>43</v>
      </c>
      <c r="C93" s="12" t="s">
        <v>9</v>
      </c>
      <c r="D93" s="12" t="s">
        <v>166</v>
      </c>
      <c r="E93" s="12" t="s">
        <v>167</v>
      </c>
      <c r="F93" s="13">
        <v>3818.29</v>
      </c>
      <c r="G93" s="13">
        <v>4344.5</v>
      </c>
      <c r="H93" s="13">
        <v>6893.91</v>
      </c>
      <c r="I93" s="13">
        <v>5472.71</v>
      </c>
      <c r="J93" s="13">
        <v>4932.5200000000004</v>
      </c>
      <c r="K93" s="13">
        <v>5092.53</v>
      </c>
      <c r="L93" s="13">
        <v>4677.1400000000003</v>
      </c>
      <c r="M93" s="13">
        <v>5175.45</v>
      </c>
      <c r="N93" s="13">
        <v>3460.56</v>
      </c>
      <c r="O93" s="13">
        <v>3665.1</v>
      </c>
      <c r="P93" s="13">
        <v>3296.56</v>
      </c>
      <c r="Q93" s="13">
        <v>5059.21</v>
      </c>
      <c r="R93" s="13">
        <v>55888.480000000003</v>
      </c>
    </row>
    <row r="94" spans="1:18" outlineLevel="2">
      <c r="A94" s="12" t="s">
        <v>37</v>
      </c>
      <c r="B94" s="12" t="s">
        <v>43</v>
      </c>
      <c r="C94" s="12" t="s">
        <v>9</v>
      </c>
      <c r="D94" s="12" t="s">
        <v>168</v>
      </c>
      <c r="E94" s="12" t="s">
        <v>169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357.86</v>
      </c>
      <c r="L94" s="13">
        <v>368.77</v>
      </c>
      <c r="M94" s="13">
        <v>368.77</v>
      </c>
      <c r="N94" s="13">
        <v>333.08</v>
      </c>
      <c r="O94" s="13">
        <v>152.03</v>
      </c>
      <c r="P94" s="13">
        <v>140.34</v>
      </c>
      <c r="Q94" s="13">
        <v>181.27</v>
      </c>
      <c r="R94" s="13">
        <v>1902.12</v>
      </c>
    </row>
    <row r="95" spans="1:18" outlineLevel="2">
      <c r="A95" s="12" t="s">
        <v>37</v>
      </c>
      <c r="B95" s="12" t="s">
        <v>43</v>
      </c>
      <c r="C95" s="12" t="s">
        <v>9</v>
      </c>
      <c r="D95" s="12" t="s">
        <v>170</v>
      </c>
      <c r="E95" s="12" t="s">
        <v>171</v>
      </c>
      <c r="F95" s="13">
        <v>432.7</v>
      </c>
      <c r="G95" s="13">
        <v>1031.07</v>
      </c>
      <c r="H95" s="13">
        <v>879.81</v>
      </c>
      <c r="I95" s="13">
        <v>651.76</v>
      </c>
      <c r="J95" s="13">
        <v>928.77</v>
      </c>
      <c r="K95" s="13">
        <v>448.48</v>
      </c>
      <c r="L95" s="13">
        <v>742.35</v>
      </c>
      <c r="M95" s="13">
        <v>1562.12</v>
      </c>
      <c r="N95" s="13">
        <v>612.98</v>
      </c>
      <c r="O95" s="13">
        <v>763.62</v>
      </c>
      <c r="P95" s="13">
        <v>1537.8</v>
      </c>
      <c r="Q95" s="13">
        <v>1071.3699999999999</v>
      </c>
      <c r="R95" s="13">
        <v>10662.83</v>
      </c>
    </row>
    <row r="96" spans="1:18" outlineLevel="2">
      <c r="A96" s="12" t="s">
        <v>37</v>
      </c>
      <c r="B96" s="12" t="s">
        <v>43</v>
      </c>
      <c r="C96" s="12" t="s">
        <v>9</v>
      </c>
      <c r="D96" s="12" t="s">
        <v>172</v>
      </c>
      <c r="E96" s="12" t="s">
        <v>173</v>
      </c>
      <c r="F96" s="13">
        <v>451.51</v>
      </c>
      <c r="G96" s="13">
        <v>267.57</v>
      </c>
      <c r="H96" s="13">
        <v>201.16</v>
      </c>
      <c r="I96" s="13">
        <v>421.8</v>
      </c>
      <c r="J96" s="13">
        <v>0</v>
      </c>
      <c r="K96" s="13">
        <v>0</v>
      </c>
      <c r="L96" s="13">
        <v>150.87</v>
      </c>
      <c r="M96" s="13">
        <v>767.98</v>
      </c>
      <c r="N96" s="13">
        <v>0</v>
      </c>
      <c r="O96" s="13">
        <v>1702</v>
      </c>
      <c r="P96" s="13">
        <v>522</v>
      </c>
      <c r="Q96" s="13">
        <v>0</v>
      </c>
      <c r="R96" s="13">
        <v>4484.8900000000003</v>
      </c>
    </row>
    <row r="97" spans="1:18" outlineLevel="2">
      <c r="A97" s="12" t="s">
        <v>37</v>
      </c>
      <c r="B97" s="12" t="s">
        <v>43</v>
      </c>
      <c r="C97" s="12" t="s">
        <v>9</v>
      </c>
      <c r="D97" s="12" t="s">
        <v>174</v>
      </c>
      <c r="E97" s="12" t="s">
        <v>175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7922.5</v>
      </c>
      <c r="M97" s="13">
        <v>0</v>
      </c>
      <c r="N97" s="13">
        <v>0</v>
      </c>
      <c r="O97" s="13">
        <v>1620</v>
      </c>
      <c r="P97" s="13">
        <v>0</v>
      </c>
      <c r="Q97" s="13">
        <v>0</v>
      </c>
      <c r="R97" s="13">
        <v>9542.5</v>
      </c>
    </row>
    <row r="98" spans="1:18" outlineLevel="2">
      <c r="A98" s="12" t="s">
        <v>37</v>
      </c>
      <c r="B98" s="12" t="s">
        <v>43</v>
      </c>
      <c r="C98" s="12" t="s">
        <v>9</v>
      </c>
      <c r="D98" s="12" t="s">
        <v>176</v>
      </c>
      <c r="E98" s="12" t="s">
        <v>177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8.9499999999999993</v>
      </c>
      <c r="Q98" s="13">
        <v>0</v>
      </c>
      <c r="R98" s="13">
        <v>8.9499999999999993</v>
      </c>
    </row>
    <row r="99" spans="1:18" outlineLevel="2">
      <c r="A99" s="12" t="s">
        <v>37</v>
      </c>
      <c r="B99" s="12" t="s">
        <v>43</v>
      </c>
      <c r="C99" s="12" t="s">
        <v>9</v>
      </c>
      <c r="D99" s="12" t="s">
        <v>178</v>
      </c>
      <c r="E99" s="12" t="s">
        <v>179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932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932</v>
      </c>
    </row>
    <row r="100" spans="1:18" outlineLevel="2">
      <c r="A100" s="12" t="s">
        <v>37</v>
      </c>
      <c r="B100" s="12" t="s">
        <v>43</v>
      </c>
      <c r="C100" s="12" t="s">
        <v>9</v>
      </c>
      <c r="D100" s="12" t="s">
        <v>180</v>
      </c>
      <c r="E100" s="12" t="s">
        <v>181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1303.01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1303.01</v>
      </c>
    </row>
    <row r="101" spans="1:18" outlineLevel="2">
      <c r="A101" s="12" t="s">
        <v>37</v>
      </c>
      <c r="B101" s="12" t="s">
        <v>43</v>
      </c>
      <c r="C101" s="12" t="s">
        <v>9</v>
      </c>
      <c r="D101" s="12" t="s">
        <v>182</v>
      </c>
      <c r="E101" s="12" t="s">
        <v>183</v>
      </c>
      <c r="F101" s="13">
        <v>0</v>
      </c>
      <c r="G101" s="13">
        <v>1058.8800000000001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1058.8800000000001</v>
      </c>
    </row>
    <row r="102" spans="1:18" outlineLevel="2">
      <c r="A102" s="12" t="s">
        <v>37</v>
      </c>
      <c r="B102" s="12" t="s">
        <v>43</v>
      </c>
      <c r="C102" s="12" t="s">
        <v>9</v>
      </c>
      <c r="D102" s="12" t="s">
        <v>184</v>
      </c>
      <c r="E102" s="12" t="s">
        <v>185</v>
      </c>
      <c r="F102" s="13">
        <v>6101.19</v>
      </c>
      <c r="G102" s="13">
        <v>3616.18</v>
      </c>
      <c r="H102" s="13">
        <v>7863.98</v>
      </c>
      <c r="I102" s="13">
        <v>2529.2199999999998</v>
      </c>
      <c r="J102" s="13">
        <v>2483.69</v>
      </c>
      <c r="K102" s="13">
        <v>2998.76</v>
      </c>
      <c r="L102" s="13">
        <v>3313.64</v>
      </c>
      <c r="M102" s="13">
        <v>4431.66</v>
      </c>
      <c r="N102" s="13">
        <v>7502.27</v>
      </c>
      <c r="O102" s="13">
        <v>8320.7199999999993</v>
      </c>
      <c r="P102" s="13">
        <v>9304.65</v>
      </c>
      <c r="Q102" s="13">
        <v>7616.44</v>
      </c>
      <c r="R102" s="13">
        <v>66082.399999999994</v>
      </c>
    </row>
    <row r="103" spans="1:18" outlineLevel="2">
      <c r="A103" s="12" t="s">
        <v>37</v>
      </c>
      <c r="B103" s="12" t="s">
        <v>43</v>
      </c>
      <c r="C103" s="12" t="s">
        <v>9</v>
      </c>
      <c r="D103" s="12" t="s">
        <v>186</v>
      </c>
      <c r="E103" s="12" t="s">
        <v>187</v>
      </c>
      <c r="F103" s="13">
        <v>0</v>
      </c>
      <c r="G103" s="13">
        <v>281.60000000000002</v>
      </c>
      <c r="H103" s="13">
        <v>1103.6600000000001</v>
      </c>
      <c r="I103" s="13">
        <v>-114.63</v>
      </c>
      <c r="J103" s="13">
        <v>1222.8800000000001</v>
      </c>
      <c r="K103" s="13">
        <v>2625.12</v>
      </c>
      <c r="L103" s="13">
        <v>2262.02</v>
      </c>
      <c r="M103" s="13">
        <v>5509.86</v>
      </c>
      <c r="N103" s="13">
        <v>3345.35</v>
      </c>
      <c r="O103" s="13">
        <v>136</v>
      </c>
      <c r="P103" s="13">
        <v>3532.95</v>
      </c>
      <c r="Q103" s="13">
        <v>471.22</v>
      </c>
      <c r="R103" s="13">
        <v>20376.03</v>
      </c>
    </row>
    <row r="104" spans="1:18" outlineLevel="2">
      <c r="A104" s="12" t="s">
        <v>37</v>
      </c>
      <c r="B104" s="12" t="s">
        <v>43</v>
      </c>
      <c r="C104" s="12" t="s">
        <v>9</v>
      </c>
      <c r="D104" s="12" t="s">
        <v>188</v>
      </c>
      <c r="E104" s="12" t="s">
        <v>189</v>
      </c>
      <c r="F104" s="13">
        <v>0</v>
      </c>
      <c r="G104" s="13">
        <v>32.700000000000003</v>
      </c>
      <c r="H104" s="13">
        <v>293.54000000000002</v>
      </c>
      <c r="I104" s="13">
        <v>50.23</v>
      </c>
      <c r="J104" s="13">
        <v>278.02999999999997</v>
      </c>
      <c r="K104" s="13">
        <v>455.32</v>
      </c>
      <c r="L104" s="13">
        <v>300.97000000000003</v>
      </c>
      <c r="M104" s="13">
        <v>48.32</v>
      </c>
      <c r="N104" s="13">
        <v>24.01</v>
      </c>
      <c r="O104" s="13">
        <v>23.06</v>
      </c>
      <c r="P104" s="13">
        <v>30.42</v>
      </c>
      <c r="Q104" s="13">
        <v>34.42</v>
      </c>
      <c r="R104" s="13">
        <v>1571.02</v>
      </c>
    </row>
    <row r="105" spans="1:18" outlineLevel="2">
      <c r="A105" s="12" t="s">
        <v>37</v>
      </c>
      <c r="B105" s="12" t="s">
        <v>43</v>
      </c>
      <c r="C105" s="12" t="s">
        <v>9</v>
      </c>
      <c r="D105" s="12" t="s">
        <v>190</v>
      </c>
      <c r="E105" s="12" t="s">
        <v>191</v>
      </c>
      <c r="F105" s="13">
        <v>0.02</v>
      </c>
      <c r="G105" s="13">
        <v>44.46</v>
      </c>
      <c r="H105" s="13">
        <v>14.28</v>
      </c>
      <c r="I105" s="13">
        <v>362.9</v>
      </c>
      <c r="J105" s="13">
        <v>14.3</v>
      </c>
      <c r="K105" s="13">
        <v>15.7</v>
      </c>
      <c r="L105" s="13">
        <v>14.34</v>
      </c>
      <c r="M105" s="13">
        <v>14.38</v>
      </c>
      <c r="N105" s="13">
        <v>14.36</v>
      </c>
      <c r="O105" s="13">
        <v>14.37</v>
      </c>
      <c r="P105" s="13">
        <v>14.54</v>
      </c>
      <c r="Q105" s="13">
        <v>14.57</v>
      </c>
      <c r="R105" s="13">
        <v>538.22</v>
      </c>
    </row>
    <row r="106" spans="1:18" outlineLevel="2">
      <c r="A106" s="12" t="s">
        <v>37</v>
      </c>
      <c r="B106" s="12" t="s">
        <v>43</v>
      </c>
      <c r="C106" s="12" t="s">
        <v>9</v>
      </c>
      <c r="D106" s="12" t="s">
        <v>192</v>
      </c>
      <c r="E106" s="12" t="s">
        <v>193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</row>
    <row r="107" spans="1:18" outlineLevel="1">
      <c r="A107" s="18" t="s">
        <v>37</v>
      </c>
      <c r="B107" s="18" t="s">
        <v>194</v>
      </c>
      <c r="F107" s="19">
        <f t="shared" ref="F107:R107" si="1">SUBTOTAL(9, F29:F106)</f>
        <v>203642.47</v>
      </c>
      <c r="G107" s="19">
        <f t="shared" si="1"/>
        <v>199169.80999999997</v>
      </c>
      <c r="H107" s="19">
        <f t="shared" si="1"/>
        <v>241220.87000000002</v>
      </c>
      <c r="I107" s="19">
        <f t="shared" si="1"/>
        <v>165696.71000000002</v>
      </c>
      <c r="J107" s="19">
        <f t="shared" si="1"/>
        <v>118759.74000000002</v>
      </c>
      <c r="K107" s="19">
        <f t="shared" si="1"/>
        <v>195538.37000000005</v>
      </c>
      <c r="L107" s="19">
        <f t="shared" si="1"/>
        <v>165083.33000000005</v>
      </c>
      <c r="M107" s="19">
        <f t="shared" si="1"/>
        <v>100417.14000000003</v>
      </c>
      <c r="N107" s="19">
        <f t="shared" si="1"/>
        <v>81610.05</v>
      </c>
      <c r="O107" s="19">
        <f t="shared" si="1"/>
        <v>128902.83000000002</v>
      </c>
      <c r="P107" s="19">
        <f t="shared" si="1"/>
        <v>112614.25999999998</v>
      </c>
      <c r="Q107" s="19">
        <f t="shared" si="1"/>
        <v>-495006.85</v>
      </c>
      <c r="R107" s="19">
        <f t="shared" si="1"/>
        <v>1217648.7299999997</v>
      </c>
    </row>
    <row r="108" spans="1:18">
      <c r="A108" s="18" t="s">
        <v>195</v>
      </c>
      <c r="B108" s="18"/>
      <c r="F108" s="19">
        <f t="shared" ref="F108:R108" si="2">SUBTOTAL(9, F23:F107)</f>
        <v>128342.25</v>
      </c>
      <c r="G108" s="19">
        <f t="shared" si="2"/>
        <v>121851.37000000004</v>
      </c>
      <c r="H108" s="19">
        <f t="shared" si="2"/>
        <v>166566.39999999999</v>
      </c>
      <c r="I108" s="19">
        <f t="shared" si="2"/>
        <v>67396.390000000014</v>
      </c>
      <c r="J108" s="19">
        <f t="shared" si="2"/>
        <v>32263.430000000004</v>
      </c>
      <c r="K108" s="19">
        <f t="shared" si="2"/>
        <v>114836.10999999997</v>
      </c>
      <c r="L108" s="19">
        <f t="shared" si="2"/>
        <v>77789.960000000021</v>
      </c>
      <c r="M108" s="19">
        <f t="shared" si="2"/>
        <v>9345.0500000000338</v>
      </c>
      <c r="N108" s="19">
        <f t="shared" si="2"/>
        <v>7136.64</v>
      </c>
      <c r="O108" s="19">
        <f t="shared" si="2"/>
        <v>45848.430000000022</v>
      </c>
      <c r="P108" s="19">
        <f t="shared" si="2"/>
        <v>6298.4900000000034</v>
      </c>
      <c r="Q108" s="19">
        <f t="shared" si="2"/>
        <v>-134082.91000000006</v>
      </c>
      <c r="R108" s="19">
        <f t="shared" si="2"/>
        <v>643591.61</v>
      </c>
    </row>
    <row r="109" spans="1:18">
      <c r="A109" s="12" t="s">
        <v>196</v>
      </c>
      <c r="B109" s="12" t="s">
        <v>9</v>
      </c>
      <c r="C109" s="12" t="s">
        <v>9</v>
      </c>
      <c r="D109" s="12" t="s">
        <v>9</v>
      </c>
      <c r="E109" s="12" t="s">
        <v>197</v>
      </c>
      <c r="F109" s="13">
        <v>128342.25</v>
      </c>
      <c r="G109" s="13">
        <v>121851.37</v>
      </c>
      <c r="H109" s="13">
        <v>166566.39999999999</v>
      </c>
      <c r="I109" s="13">
        <v>67396.39</v>
      </c>
      <c r="J109" s="13">
        <v>32263.43</v>
      </c>
      <c r="K109" s="13">
        <v>114836.11</v>
      </c>
      <c r="L109" s="13">
        <v>77789.960000000006</v>
      </c>
      <c r="M109" s="13">
        <v>9345.0499999999993</v>
      </c>
      <c r="N109" s="13">
        <v>7136.64</v>
      </c>
      <c r="O109" s="13">
        <v>45848.43</v>
      </c>
      <c r="P109" s="13">
        <v>6298.49</v>
      </c>
      <c r="Q109" s="13">
        <v>-134082.91</v>
      </c>
      <c r="R109" s="13">
        <v>643591.61</v>
      </c>
    </row>
    <row r="110" spans="1:18">
      <c r="A110" s="12" t="s">
        <v>196</v>
      </c>
      <c r="B110" s="12" t="s">
        <v>9</v>
      </c>
      <c r="C110" s="12" t="s">
        <v>9</v>
      </c>
      <c r="D110" s="12" t="s">
        <v>9</v>
      </c>
      <c r="E110" s="12" t="s">
        <v>198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</row>
    <row r="111" spans="1:18">
      <c r="A111" s="12" t="s">
        <v>196</v>
      </c>
      <c r="B111" s="12" t="s">
        <v>9</v>
      </c>
      <c r="C111" s="12" t="s">
        <v>9</v>
      </c>
      <c r="D111" s="12" t="s">
        <v>9</v>
      </c>
      <c r="E111" s="12" t="s">
        <v>199</v>
      </c>
      <c r="F111" s="13">
        <v>128342.25</v>
      </c>
      <c r="G111" s="13">
        <v>121851.37</v>
      </c>
      <c r="H111" s="13">
        <v>166566.39999999999</v>
      </c>
      <c r="I111" s="13">
        <v>67396.39</v>
      </c>
      <c r="J111" s="13">
        <v>32263.43</v>
      </c>
      <c r="K111" s="13">
        <v>114836.11</v>
      </c>
      <c r="L111" s="13">
        <v>77789.960000000006</v>
      </c>
      <c r="M111" s="13">
        <v>9345.0499999999993</v>
      </c>
      <c r="N111" s="13">
        <v>7136.64</v>
      </c>
      <c r="O111" s="13">
        <v>45848.43</v>
      </c>
      <c r="P111" s="13">
        <v>6298.49</v>
      </c>
      <c r="Q111" s="13">
        <v>-134082.91</v>
      </c>
      <c r="R111" s="13">
        <v>643591.61</v>
      </c>
    </row>
    <row r="112" spans="1:18">
      <c r="A112" s="16" t="s">
        <v>196</v>
      </c>
      <c r="B112" s="16" t="s">
        <v>9</v>
      </c>
      <c r="C112" s="16" t="s">
        <v>9</v>
      </c>
      <c r="D112" s="16" t="s">
        <v>9</v>
      </c>
      <c r="E112" s="16" t="s">
        <v>200</v>
      </c>
      <c r="F112" s="17">
        <v>-686.49620000000004</v>
      </c>
      <c r="G112" s="17">
        <v>-52.094160000000002</v>
      </c>
      <c r="H112" s="17">
        <v>-44.166640000000001</v>
      </c>
      <c r="I112" s="17">
        <v>-15.512689999999999</v>
      </c>
      <c r="J112" s="17">
        <v>-9.8030249999999999</v>
      </c>
      <c r="K112" s="17">
        <v>-33.87527</v>
      </c>
      <c r="L112" s="17">
        <v>-23.86871</v>
      </c>
      <c r="M112" s="17">
        <v>-2.657044</v>
      </c>
      <c r="N112" s="17">
        <v>-5.0047829999999998</v>
      </c>
      <c r="O112" s="17">
        <v>-47.744259999999997</v>
      </c>
      <c r="P112" s="17">
        <v>-2.91296</v>
      </c>
      <c r="Q112" s="17">
        <v>40.849530000000001</v>
      </c>
      <c r="R112" s="17">
        <v>-20.156279999999999</v>
      </c>
    </row>
    <row r="113" spans="1:18">
      <c r="A113" s="16" t="s">
        <v>196</v>
      </c>
      <c r="B113" s="16" t="s">
        <v>9</v>
      </c>
      <c r="C113" s="16" t="s">
        <v>9</v>
      </c>
      <c r="D113" s="16" t="s">
        <v>9</v>
      </c>
      <c r="E113" s="16" t="s">
        <v>201</v>
      </c>
      <c r="F113" s="17">
        <v>-1089.2729999999999</v>
      </c>
      <c r="G113" s="17">
        <v>-85.149510000000006</v>
      </c>
      <c r="H113" s="17">
        <v>-63.961970000000001</v>
      </c>
      <c r="I113" s="17">
        <v>-38.138570000000001</v>
      </c>
      <c r="J113" s="17">
        <v>-36.084339999999997</v>
      </c>
      <c r="K113" s="17">
        <v>-57.681460000000001</v>
      </c>
      <c r="L113" s="17">
        <v>-50.653399999999998</v>
      </c>
      <c r="M113" s="17">
        <v>-28.55124</v>
      </c>
      <c r="N113" s="17">
        <v>-57.231490000000001</v>
      </c>
      <c r="O113" s="17">
        <v>-134.233</v>
      </c>
      <c r="P113" s="17">
        <v>-52.082459999999998</v>
      </c>
      <c r="Q113" s="17">
        <v>150.8082</v>
      </c>
      <c r="R113" s="17">
        <v>-38.13485</v>
      </c>
    </row>
    <row r="114" spans="1:18">
      <c r="A114" s="16" t="s">
        <v>196</v>
      </c>
      <c r="B114" s="16" t="s">
        <v>9</v>
      </c>
      <c r="C114" s="16" t="s">
        <v>9</v>
      </c>
      <c r="D114" s="16" t="s">
        <v>9</v>
      </c>
      <c r="E114" s="16" t="s">
        <v>202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</row>
  </sheetData>
  <autoFilter ref="A11:R11" xr:uid="{00000000-0009-0000-0000-000000000000}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57A20-A751-402C-863B-90BA6DF94A1C}">
  <dimension ref="A1:R110"/>
  <sheetViews>
    <sheetView workbookViewId="0">
      <selection sqref="A1:XFD1048576"/>
    </sheetView>
  </sheetViews>
  <sheetFormatPr defaultRowHeight="15" outlineLevelRow="2"/>
  <cols>
    <col min="1" max="1" width="48" customWidth="1"/>
    <col min="2" max="2" width="28" customWidth="1"/>
    <col min="3" max="4" width="15" customWidth="1"/>
    <col min="5" max="5" width="36" customWidth="1"/>
    <col min="6" max="18" width="18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23" t="s">
        <v>1</v>
      </c>
    </row>
    <row r="2" spans="1:18">
      <c r="C2" s="25"/>
      <c r="D2" s="25"/>
      <c r="E2" s="25"/>
      <c r="F2" s="25"/>
      <c r="G2" s="25"/>
      <c r="H2" s="25"/>
      <c r="I2" s="23" t="s">
        <v>273</v>
      </c>
    </row>
    <row r="3" spans="1:18">
      <c r="C3" s="25"/>
      <c r="D3" s="25"/>
      <c r="E3" s="25"/>
      <c r="F3" s="25"/>
      <c r="G3" s="25"/>
      <c r="H3" s="25"/>
    </row>
    <row r="4" spans="1:18">
      <c r="A4" s="23" t="s">
        <v>3</v>
      </c>
    </row>
    <row r="5" spans="1:18">
      <c r="A5" s="23" t="s">
        <v>4</v>
      </c>
    </row>
    <row r="6" spans="1:18">
      <c r="A6" s="23" t="s">
        <v>5</v>
      </c>
    </row>
    <row r="7" spans="1:18">
      <c r="A7" s="23" t="s">
        <v>274</v>
      </c>
    </row>
    <row r="8" spans="1:18">
      <c r="A8" s="23" t="s">
        <v>275</v>
      </c>
    </row>
    <row r="9" spans="1:18">
      <c r="A9" s="23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276</v>
      </c>
      <c r="G11" s="11" t="s">
        <v>277</v>
      </c>
      <c r="H11" s="11" t="s">
        <v>278</v>
      </c>
      <c r="I11" s="11" t="s">
        <v>279</v>
      </c>
      <c r="J11" s="11" t="s">
        <v>280</v>
      </c>
      <c r="K11" s="11" t="s">
        <v>281</v>
      </c>
      <c r="L11" s="11" t="s">
        <v>282</v>
      </c>
      <c r="M11" s="11" t="s">
        <v>283</v>
      </c>
      <c r="N11" s="11" t="s">
        <v>284</v>
      </c>
      <c r="O11" s="11" t="s">
        <v>285</v>
      </c>
      <c r="P11" s="11" t="s">
        <v>286</v>
      </c>
      <c r="Q11" s="11" t="s">
        <v>287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27">
        <v>-3383.047</v>
      </c>
      <c r="G12" s="27">
        <v>-659.49279999999999</v>
      </c>
      <c r="H12" s="27">
        <v>-1845.069</v>
      </c>
      <c r="I12" s="27">
        <v>-2692.09</v>
      </c>
      <c r="J12" s="27">
        <v>-1501.479</v>
      </c>
      <c r="K12" s="27">
        <v>-1632.37</v>
      </c>
      <c r="L12" s="27">
        <v>-156.6925</v>
      </c>
      <c r="M12" s="27">
        <v>-1551.8219999999999</v>
      </c>
      <c r="N12" s="27">
        <v>-1309.546</v>
      </c>
      <c r="O12" s="27">
        <v>-1157.259</v>
      </c>
      <c r="P12" s="27">
        <v>0</v>
      </c>
      <c r="Q12" s="27">
        <v>0</v>
      </c>
      <c r="R12" s="27">
        <v>-15888.8673</v>
      </c>
    </row>
    <row r="13" spans="1:18">
      <c r="A13" s="12" t="s">
        <v>23</v>
      </c>
      <c r="B13" s="12" t="s">
        <v>24</v>
      </c>
      <c r="C13" s="12" t="s">
        <v>28</v>
      </c>
      <c r="D13" s="12" t="s">
        <v>29</v>
      </c>
      <c r="E13" s="12" t="s">
        <v>30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</row>
    <row r="14" spans="1:18">
      <c r="A14" s="18" t="s">
        <v>33</v>
      </c>
      <c r="B14" s="18" t="s">
        <v>9</v>
      </c>
      <c r="C14" s="18" t="s">
        <v>9</v>
      </c>
      <c r="D14" s="18" t="s">
        <v>9</v>
      </c>
      <c r="E14" s="18" t="s">
        <v>9</v>
      </c>
      <c r="F14" s="28">
        <v>-3383.047</v>
      </c>
      <c r="G14" s="28">
        <v>-659.49279999999999</v>
      </c>
      <c r="H14" s="28">
        <v>-1845.069</v>
      </c>
      <c r="I14" s="28">
        <v>-2692.09</v>
      </c>
      <c r="J14" s="28">
        <v>-1501.479</v>
      </c>
      <c r="K14" s="28">
        <v>-1632.37</v>
      </c>
      <c r="L14" s="28">
        <v>-156.6925</v>
      </c>
      <c r="M14" s="28">
        <v>-1551.8219999999999</v>
      </c>
      <c r="N14" s="28">
        <v>-1309.546</v>
      </c>
      <c r="O14" s="28">
        <v>-1157.259</v>
      </c>
      <c r="P14" s="28">
        <v>0</v>
      </c>
      <c r="Q14" s="28">
        <v>0</v>
      </c>
      <c r="R14" s="28">
        <v>-15888.8673</v>
      </c>
    </row>
    <row r="15" spans="1:18">
      <c r="A15" s="12" t="s">
        <v>34</v>
      </c>
      <c r="B15" s="12" t="s">
        <v>24</v>
      </c>
      <c r="C15" s="12" t="s">
        <v>25</v>
      </c>
      <c r="D15" s="12" t="s">
        <v>26</v>
      </c>
      <c r="E15" s="12" t="s">
        <v>27</v>
      </c>
      <c r="F15" s="27">
        <v>-109.1305</v>
      </c>
      <c r="G15" s="27">
        <v>-23.55331</v>
      </c>
      <c r="H15" s="27">
        <v>-59.518349999999998</v>
      </c>
      <c r="I15" s="27">
        <v>-89.736329999999995</v>
      </c>
      <c r="J15" s="27">
        <v>-48.434809999999999</v>
      </c>
      <c r="K15" s="27">
        <v>-54.412329999999997</v>
      </c>
      <c r="L15" s="27">
        <v>-5.0545970000000002</v>
      </c>
      <c r="M15" s="27">
        <v>-50.058770000000003</v>
      </c>
      <c r="N15" s="27">
        <v>-43.651530000000001</v>
      </c>
      <c r="O15" s="27">
        <v>-37.330939999999998</v>
      </c>
      <c r="P15" s="27">
        <v>0</v>
      </c>
      <c r="Q15" s="27">
        <v>0</v>
      </c>
      <c r="R15" s="27">
        <v>-43.531140000000001</v>
      </c>
    </row>
    <row r="16" spans="1:18">
      <c r="A16" s="12" t="s">
        <v>34</v>
      </c>
      <c r="B16" s="12" t="s">
        <v>24</v>
      </c>
      <c r="C16" s="12" t="s">
        <v>28</v>
      </c>
      <c r="D16" s="12" t="s">
        <v>29</v>
      </c>
      <c r="E16" s="12" t="s">
        <v>30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</row>
    <row r="17" spans="1:18">
      <c r="A17" s="18" t="s">
        <v>35</v>
      </c>
      <c r="B17" s="18" t="s">
        <v>9</v>
      </c>
      <c r="C17" s="18" t="s">
        <v>9</v>
      </c>
      <c r="D17" s="18" t="s">
        <v>9</v>
      </c>
      <c r="E17" s="18" t="s">
        <v>9</v>
      </c>
      <c r="F17" s="28">
        <v>-109.1305</v>
      </c>
      <c r="G17" s="28">
        <v>-23.55331</v>
      </c>
      <c r="H17" s="28">
        <v>-59.518349999999998</v>
      </c>
      <c r="I17" s="28">
        <v>-89.736329999999995</v>
      </c>
      <c r="J17" s="28">
        <v>-48.434809999999999</v>
      </c>
      <c r="K17" s="28">
        <v>-54.412329999999997</v>
      </c>
      <c r="L17" s="28">
        <v>-5.0545970000000002</v>
      </c>
      <c r="M17" s="28">
        <v>-50.058770000000003</v>
      </c>
      <c r="N17" s="28">
        <v>-43.651530000000001</v>
      </c>
      <c r="O17" s="28">
        <v>-37.330939999999998</v>
      </c>
      <c r="P17" s="28">
        <v>0</v>
      </c>
      <c r="Q17" s="28">
        <v>0</v>
      </c>
      <c r="R17" s="28">
        <v>-43.531140000000001</v>
      </c>
    </row>
    <row r="18" spans="1:18">
      <c r="A18" s="29" t="s">
        <v>36</v>
      </c>
      <c r="B18" s="29" t="s">
        <v>24</v>
      </c>
      <c r="C18" s="29" t="s">
        <v>25</v>
      </c>
      <c r="D18" s="29" t="s">
        <v>26</v>
      </c>
      <c r="E18" s="29" t="s">
        <v>27</v>
      </c>
      <c r="F18" s="30">
        <v>3.4962800000000001</v>
      </c>
      <c r="G18" s="30">
        <v>3.4973540000000001</v>
      </c>
      <c r="H18" s="30">
        <v>3.4960209999999998</v>
      </c>
      <c r="I18" s="30">
        <v>3.4956930000000002</v>
      </c>
      <c r="J18" s="30">
        <v>3.4966059999999999</v>
      </c>
      <c r="K18" s="30">
        <v>3.4965600000000001</v>
      </c>
      <c r="L18" s="30">
        <v>3.4932110000000001</v>
      </c>
      <c r="M18" s="30">
        <v>3.4965869999999999</v>
      </c>
      <c r="N18" s="30">
        <v>3.4963570000000002</v>
      </c>
      <c r="O18" s="30">
        <v>3.4964</v>
      </c>
      <c r="P18" s="30">
        <v>0</v>
      </c>
      <c r="Q18" s="30">
        <v>0</v>
      </c>
      <c r="R18" s="30">
        <v>3.4962689999999998</v>
      </c>
    </row>
    <row r="19" spans="1:18">
      <c r="A19" s="29" t="s">
        <v>36</v>
      </c>
      <c r="B19" s="29" t="s">
        <v>24</v>
      </c>
      <c r="C19" s="29" t="s">
        <v>28</v>
      </c>
      <c r="D19" s="29" t="s">
        <v>29</v>
      </c>
      <c r="E19" s="29" t="s">
        <v>30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</row>
    <row r="20" spans="1:18" outlineLevel="2">
      <c r="A20" s="12" t="s">
        <v>37</v>
      </c>
      <c r="B20" s="12" t="s">
        <v>24</v>
      </c>
      <c r="C20" s="12" t="s">
        <v>9</v>
      </c>
      <c r="D20" s="12" t="s">
        <v>26</v>
      </c>
      <c r="E20" s="12" t="s">
        <v>27</v>
      </c>
      <c r="F20" s="27">
        <v>-11828.08</v>
      </c>
      <c r="G20" s="27">
        <v>-2306.48</v>
      </c>
      <c r="H20" s="27">
        <v>-6450.4</v>
      </c>
      <c r="I20" s="27">
        <v>-9410.7199999999993</v>
      </c>
      <c r="J20" s="27">
        <v>-5250.08</v>
      </c>
      <c r="K20" s="27">
        <v>-5707.68</v>
      </c>
      <c r="L20" s="27">
        <v>-547.36</v>
      </c>
      <c r="M20" s="27">
        <v>-5426.08</v>
      </c>
      <c r="N20" s="27">
        <v>-4578.6400000000003</v>
      </c>
      <c r="O20" s="27">
        <v>-4046.24</v>
      </c>
      <c r="P20" s="27">
        <v>0</v>
      </c>
      <c r="Q20" s="27">
        <v>0</v>
      </c>
      <c r="R20" s="27">
        <v>-55551.76</v>
      </c>
    </row>
    <row r="21" spans="1:18" outlineLevel="2">
      <c r="A21" s="12" t="s">
        <v>37</v>
      </c>
      <c r="B21" s="12" t="s">
        <v>24</v>
      </c>
      <c r="C21" s="12" t="s">
        <v>9</v>
      </c>
      <c r="D21" s="12" t="s">
        <v>29</v>
      </c>
      <c r="E21" s="12" t="s">
        <v>30</v>
      </c>
      <c r="F21" s="27">
        <v>-79722.850000000006</v>
      </c>
      <c r="G21" s="27">
        <v>-62732.78</v>
      </c>
      <c r="H21" s="27">
        <v>-74852.28</v>
      </c>
      <c r="I21" s="27">
        <v>-73640.539999999994</v>
      </c>
      <c r="J21" s="27">
        <v>-69343.08</v>
      </c>
      <c r="K21" s="27">
        <v>-75112.17</v>
      </c>
      <c r="L21" s="27">
        <v>-40934.199999999997</v>
      </c>
      <c r="M21" s="27">
        <v>-88719.24</v>
      </c>
      <c r="N21" s="27">
        <v>-65121.31</v>
      </c>
      <c r="O21" s="27">
        <v>-30960.94</v>
      </c>
      <c r="P21" s="27">
        <v>0</v>
      </c>
      <c r="Q21" s="27">
        <v>479124.71</v>
      </c>
      <c r="R21" s="27">
        <v>-182014.68</v>
      </c>
    </row>
    <row r="22" spans="1:18" outlineLevel="2">
      <c r="A22" s="12" t="s">
        <v>37</v>
      </c>
      <c r="B22" s="12" t="s">
        <v>24</v>
      </c>
      <c r="C22" s="12" t="s">
        <v>9</v>
      </c>
      <c r="D22" s="12" t="s">
        <v>38</v>
      </c>
      <c r="E22" s="12" t="s">
        <v>39</v>
      </c>
      <c r="F22" s="27">
        <v>-263.52999999999997</v>
      </c>
      <c r="G22" s="27">
        <v>-263.52999999999997</v>
      </c>
      <c r="H22" s="27">
        <v>-263.52999999999997</v>
      </c>
      <c r="I22" s="27">
        <v>-263.52999999999997</v>
      </c>
      <c r="J22" s="27">
        <v>-263.52999999999997</v>
      </c>
      <c r="K22" s="27">
        <v>-263.52999999999997</v>
      </c>
      <c r="L22" s="27">
        <v>-263.52999999999997</v>
      </c>
      <c r="M22" s="27">
        <v>-263.52999999999997</v>
      </c>
      <c r="N22" s="27">
        <v>-263.52999999999997</v>
      </c>
      <c r="O22" s="27">
        <v>-263.52999999999997</v>
      </c>
      <c r="P22" s="27">
        <v>-263.52999999999997</v>
      </c>
      <c r="Q22" s="27">
        <v>-263.52999999999997</v>
      </c>
      <c r="R22" s="27">
        <v>-3162.36</v>
      </c>
    </row>
    <row r="23" spans="1:18" outlineLevel="1">
      <c r="A23" s="18" t="s">
        <v>37</v>
      </c>
      <c r="B23" s="18" t="s">
        <v>42</v>
      </c>
      <c r="F23" s="28">
        <f t="shared" ref="F23:R23" si="0">SUBTOTAL(9, F20:F22)</f>
        <v>-91814.46</v>
      </c>
      <c r="G23" s="28">
        <f t="shared" si="0"/>
        <v>-65302.79</v>
      </c>
      <c r="H23" s="28">
        <f t="shared" si="0"/>
        <v>-81566.209999999992</v>
      </c>
      <c r="I23" s="28">
        <f t="shared" si="0"/>
        <v>-83314.789999999994</v>
      </c>
      <c r="J23" s="28">
        <f t="shared" si="0"/>
        <v>-74856.69</v>
      </c>
      <c r="K23" s="28">
        <f t="shared" si="0"/>
        <v>-81083.38</v>
      </c>
      <c r="L23" s="28">
        <f t="shared" si="0"/>
        <v>-41745.089999999997</v>
      </c>
      <c r="M23" s="28">
        <f t="shared" si="0"/>
        <v>-94408.85</v>
      </c>
      <c r="N23" s="28">
        <f t="shared" si="0"/>
        <v>-69963.48</v>
      </c>
      <c r="O23" s="28">
        <f t="shared" si="0"/>
        <v>-35270.71</v>
      </c>
      <c r="P23" s="28">
        <f t="shared" si="0"/>
        <v>-263.52999999999997</v>
      </c>
      <c r="Q23" s="28">
        <f t="shared" si="0"/>
        <v>478861.18</v>
      </c>
      <c r="R23" s="28">
        <f t="shared" si="0"/>
        <v>-240728.8</v>
      </c>
    </row>
    <row r="24" spans="1:18" outlineLevel="2">
      <c r="A24" s="12" t="s">
        <v>37</v>
      </c>
      <c r="B24" s="12" t="s">
        <v>43</v>
      </c>
      <c r="C24" s="12" t="s">
        <v>9</v>
      </c>
      <c r="D24" s="12" t="s">
        <v>48</v>
      </c>
      <c r="E24" s="12" t="s">
        <v>49</v>
      </c>
      <c r="F24" s="27">
        <v>0</v>
      </c>
      <c r="G24" s="27">
        <v>0</v>
      </c>
      <c r="H24" s="27">
        <v>4060</v>
      </c>
      <c r="I24" s="27">
        <v>0</v>
      </c>
      <c r="J24" s="27">
        <v>1715</v>
      </c>
      <c r="K24" s="27">
        <v>1444.1</v>
      </c>
      <c r="L24" s="27">
        <v>4526.67</v>
      </c>
      <c r="M24" s="27">
        <v>0</v>
      </c>
      <c r="N24" s="27">
        <v>533.75</v>
      </c>
      <c r="O24" s="27">
        <v>0</v>
      </c>
      <c r="P24" s="27">
        <v>0</v>
      </c>
      <c r="Q24" s="27">
        <v>0</v>
      </c>
      <c r="R24" s="27">
        <v>12279.52</v>
      </c>
    </row>
    <row r="25" spans="1:18" outlineLevel="2">
      <c r="A25" s="12" t="s">
        <v>37</v>
      </c>
      <c r="B25" s="12" t="s">
        <v>43</v>
      </c>
      <c r="C25" s="12" t="s">
        <v>9</v>
      </c>
      <c r="D25" s="12" t="s">
        <v>52</v>
      </c>
      <c r="E25" s="12" t="s">
        <v>53</v>
      </c>
      <c r="F25" s="27">
        <v>15309.06</v>
      </c>
      <c r="G25" s="27">
        <v>0</v>
      </c>
      <c r="H25" s="27">
        <v>0</v>
      </c>
      <c r="I25" s="27">
        <v>0</v>
      </c>
      <c r="J25" s="27">
        <v>0</v>
      </c>
      <c r="K25" s="27">
        <v>200.84</v>
      </c>
      <c r="L25" s="27">
        <v>0</v>
      </c>
      <c r="M25" s="27">
        <v>1920</v>
      </c>
      <c r="N25" s="27">
        <v>8020.25</v>
      </c>
      <c r="O25" s="27">
        <v>1700</v>
      </c>
      <c r="P25" s="27">
        <v>0</v>
      </c>
      <c r="Q25" s="27">
        <v>0</v>
      </c>
      <c r="R25" s="27">
        <v>27150.15</v>
      </c>
    </row>
    <row r="26" spans="1:18" outlineLevel="2">
      <c r="A26" s="12" t="s">
        <v>37</v>
      </c>
      <c r="B26" s="12" t="s">
        <v>43</v>
      </c>
      <c r="C26" s="12" t="s">
        <v>9</v>
      </c>
      <c r="D26" s="12" t="s">
        <v>56</v>
      </c>
      <c r="E26" s="12" t="s">
        <v>57</v>
      </c>
      <c r="F26" s="27">
        <v>0</v>
      </c>
      <c r="G26" s="27">
        <v>0</v>
      </c>
      <c r="H26" s="27">
        <v>2955.4</v>
      </c>
      <c r="I26" s="27">
        <v>0</v>
      </c>
      <c r="J26" s="27">
        <v>0</v>
      </c>
      <c r="K26" s="27">
        <v>3595.78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6551.18</v>
      </c>
    </row>
    <row r="27" spans="1:18" outlineLevel="2">
      <c r="A27" s="12" t="s">
        <v>37</v>
      </c>
      <c r="B27" s="12" t="s">
        <v>43</v>
      </c>
      <c r="C27" s="12" t="s">
        <v>9</v>
      </c>
      <c r="D27" s="12" t="s">
        <v>58</v>
      </c>
      <c r="E27" s="12" t="s">
        <v>59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180</v>
      </c>
      <c r="L27" s="27">
        <v>0</v>
      </c>
      <c r="M27" s="27">
        <v>0</v>
      </c>
      <c r="N27" s="27">
        <v>0</v>
      </c>
      <c r="O27" s="27">
        <v>5954.79</v>
      </c>
      <c r="P27" s="27">
        <v>0</v>
      </c>
      <c r="Q27" s="27">
        <v>0</v>
      </c>
      <c r="R27" s="27">
        <v>6134.79</v>
      </c>
    </row>
    <row r="28" spans="1:18" outlineLevel="2">
      <c r="A28" s="12" t="s">
        <v>37</v>
      </c>
      <c r="B28" s="12" t="s">
        <v>43</v>
      </c>
      <c r="C28" s="12" t="s">
        <v>9</v>
      </c>
      <c r="D28" s="12" t="s">
        <v>288</v>
      </c>
      <c r="E28" s="12" t="s">
        <v>289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516.1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516.1</v>
      </c>
    </row>
    <row r="29" spans="1:18" outlineLevel="2">
      <c r="A29" s="12" t="s">
        <v>37</v>
      </c>
      <c r="B29" s="12" t="s">
        <v>43</v>
      </c>
      <c r="C29" s="12" t="s">
        <v>9</v>
      </c>
      <c r="D29" s="12" t="s">
        <v>60</v>
      </c>
      <c r="E29" s="12" t="s">
        <v>61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4441.2299999999996</v>
      </c>
      <c r="M29" s="27">
        <v>0</v>
      </c>
      <c r="N29" s="27">
        <v>0</v>
      </c>
      <c r="O29" s="27">
        <v>0</v>
      </c>
      <c r="P29" s="27">
        <v>0</v>
      </c>
      <c r="Q29" s="27">
        <v>1800</v>
      </c>
      <c r="R29" s="27">
        <v>6241.23</v>
      </c>
    </row>
    <row r="30" spans="1:18" outlineLevel="2">
      <c r="A30" s="12" t="s">
        <v>37</v>
      </c>
      <c r="B30" s="12" t="s">
        <v>43</v>
      </c>
      <c r="C30" s="12" t="s">
        <v>9</v>
      </c>
      <c r="D30" s="12" t="s">
        <v>62</v>
      </c>
      <c r="E30" s="12" t="s">
        <v>63</v>
      </c>
      <c r="F30" s="27">
        <v>23385.52</v>
      </c>
      <c r="G30" s="27">
        <v>609.9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7611.27</v>
      </c>
      <c r="N30" s="27">
        <v>0</v>
      </c>
      <c r="O30" s="27">
        <v>0</v>
      </c>
      <c r="P30" s="27">
        <v>0</v>
      </c>
      <c r="Q30" s="27">
        <v>1217.1199999999999</v>
      </c>
      <c r="R30" s="27">
        <v>32823.81</v>
      </c>
    </row>
    <row r="31" spans="1:18" outlineLevel="2">
      <c r="A31" s="12" t="s">
        <v>37</v>
      </c>
      <c r="B31" s="12" t="s">
        <v>43</v>
      </c>
      <c r="C31" s="12" t="s">
        <v>9</v>
      </c>
      <c r="D31" s="12" t="s">
        <v>64</v>
      </c>
      <c r="E31" s="12" t="s">
        <v>65</v>
      </c>
      <c r="F31" s="27">
        <v>211.64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211.64</v>
      </c>
    </row>
    <row r="32" spans="1:18" outlineLevel="2">
      <c r="A32" s="12" t="s">
        <v>37</v>
      </c>
      <c r="B32" s="12" t="s">
        <v>43</v>
      </c>
      <c r="C32" s="12" t="s">
        <v>9</v>
      </c>
      <c r="D32" s="12" t="s">
        <v>70</v>
      </c>
      <c r="E32" s="12" t="s">
        <v>71</v>
      </c>
      <c r="F32" s="27">
        <v>724.29</v>
      </c>
      <c r="G32" s="27">
        <v>724.29</v>
      </c>
      <c r="H32" s="27">
        <v>724.29</v>
      </c>
      <c r="I32" s="27">
        <v>724.29</v>
      </c>
      <c r="J32" s="27">
        <v>724.29</v>
      </c>
      <c r="K32" s="27">
        <v>724.29</v>
      </c>
      <c r="L32" s="27">
        <v>724.29</v>
      </c>
      <c r="M32" s="27">
        <v>724.29</v>
      </c>
      <c r="N32" s="27">
        <v>724.29</v>
      </c>
      <c r="O32" s="27">
        <v>724.29</v>
      </c>
      <c r="P32" s="27">
        <v>724.29</v>
      </c>
      <c r="Q32" s="27">
        <v>724.33</v>
      </c>
      <c r="R32" s="27">
        <v>8691.52</v>
      </c>
    </row>
    <row r="33" spans="1:18" outlineLevel="2">
      <c r="A33" s="12" t="s">
        <v>37</v>
      </c>
      <c r="B33" s="12" t="s">
        <v>43</v>
      </c>
      <c r="C33" s="12" t="s">
        <v>9</v>
      </c>
      <c r="D33" s="12" t="s">
        <v>72</v>
      </c>
      <c r="E33" s="12" t="s">
        <v>73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11000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11000</v>
      </c>
    </row>
    <row r="34" spans="1:18" outlineLevel="2">
      <c r="A34" s="12" t="s">
        <v>37</v>
      </c>
      <c r="B34" s="12" t="s">
        <v>43</v>
      </c>
      <c r="C34" s="12" t="s">
        <v>9</v>
      </c>
      <c r="D34" s="12" t="s">
        <v>290</v>
      </c>
      <c r="E34" s="12" t="s">
        <v>179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3745</v>
      </c>
      <c r="Q34" s="27">
        <v>0</v>
      </c>
      <c r="R34" s="27">
        <v>3745</v>
      </c>
    </row>
    <row r="35" spans="1:18" outlineLevel="2">
      <c r="A35" s="12" t="s">
        <v>37</v>
      </c>
      <c r="B35" s="12" t="s">
        <v>43</v>
      </c>
      <c r="C35" s="12" t="s">
        <v>9</v>
      </c>
      <c r="D35" s="12" t="s">
        <v>291</v>
      </c>
      <c r="E35" s="12" t="s">
        <v>79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111.63</v>
      </c>
      <c r="Q35" s="27">
        <v>688.37</v>
      </c>
      <c r="R35" s="27">
        <v>800</v>
      </c>
    </row>
    <row r="36" spans="1:18" outlineLevel="2">
      <c r="A36" s="12" t="s">
        <v>37</v>
      </c>
      <c r="B36" s="12" t="s">
        <v>43</v>
      </c>
      <c r="C36" s="12" t="s">
        <v>9</v>
      </c>
      <c r="D36" s="12" t="s">
        <v>292</v>
      </c>
      <c r="E36" s="12" t="s">
        <v>293</v>
      </c>
      <c r="F36" s="27">
        <v>0</v>
      </c>
      <c r="G36" s="27">
        <v>0</v>
      </c>
      <c r="H36" s="27">
        <v>0</v>
      </c>
      <c r="I36" s="27">
        <v>0</v>
      </c>
      <c r="J36" s="27">
        <v>2812</v>
      </c>
      <c r="K36" s="27">
        <v>1142.1199999999999</v>
      </c>
      <c r="L36" s="27">
        <v>1073.79</v>
      </c>
      <c r="M36" s="27">
        <v>98.55</v>
      </c>
      <c r="N36" s="27">
        <v>0</v>
      </c>
      <c r="O36" s="27">
        <v>0</v>
      </c>
      <c r="P36" s="27">
        <v>0</v>
      </c>
      <c r="Q36" s="27">
        <v>0</v>
      </c>
      <c r="R36" s="27">
        <v>5126.46</v>
      </c>
    </row>
    <row r="37" spans="1:18" outlineLevel="2">
      <c r="A37" s="12" t="s">
        <v>37</v>
      </c>
      <c r="B37" s="12" t="s">
        <v>43</v>
      </c>
      <c r="C37" s="12" t="s">
        <v>9</v>
      </c>
      <c r="D37" s="12" t="s">
        <v>76</v>
      </c>
      <c r="E37" s="12" t="s">
        <v>77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-398273.29</v>
      </c>
      <c r="R37" s="27">
        <v>-398273.29</v>
      </c>
    </row>
    <row r="38" spans="1:18" outlineLevel="2">
      <c r="A38" s="12" t="s">
        <v>37</v>
      </c>
      <c r="B38" s="12" t="s">
        <v>43</v>
      </c>
      <c r="C38" s="12" t="s">
        <v>9</v>
      </c>
      <c r="D38" s="12" t="s">
        <v>78</v>
      </c>
      <c r="E38" s="12" t="s">
        <v>79</v>
      </c>
      <c r="F38" s="27">
        <v>90.69</v>
      </c>
      <c r="G38" s="27">
        <v>0.99</v>
      </c>
      <c r="H38" s="27">
        <v>13.21</v>
      </c>
      <c r="I38" s="27">
        <v>7.93</v>
      </c>
      <c r="J38" s="27">
        <v>12.05</v>
      </c>
      <c r="K38" s="27">
        <v>7.9</v>
      </c>
      <c r="L38" s="27">
        <v>39.340000000000003</v>
      </c>
      <c r="M38" s="27">
        <v>10.08</v>
      </c>
      <c r="N38" s="27">
        <v>11.96</v>
      </c>
      <c r="O38" s="27">
        <v>12.05</v>
      </c>
      <c r="P38" s="27">
        <v>22.39</v>
      </c>
      <c r="Q38" s="27">
        <v>23.12</v>
      </c>
      <c r="R38" s="27">
        <v>251.71</v>
      </c>
    </row>
    <row r="39" spans="1:18" outlineLevel="2">
      <c r="A39" s="12" t="s">
        <v>37</v>
      </c>
      <c r="B39" s="12" t="s">
        <v>43</v>
      </c>
      <c r="C39" s="12" t="s">
        <v>9</v>
      </c>
      <c r="D39" s="12" t="s">
        <v>80</v>
      </c>
      <c r="E39" s="12" t="s">
        <v>61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5099.93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5099.93</v>
      </c>
    </row>
    <row r="40" spans="1:18" outlineLevel="2">
      <c r="A40" s="12" t="s">
        <v>37</v>
      </c>
      <c r="B40" s="12" t="s">
        <v>43</v>
      </c>
      <c r="C40" s="12" t="s">
        <v>9</v>
      </c>
      <c r="D40" s="12" t="s">
        <v>81</v>
      </c>
      <c r="E40" s="12" t="s">
        <v>82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2866.45</v>
      </c>
      <c r="M40" s="27">
        <v>0</v>
      </c>
      <c r="N40" s="27">
        <v>0</v>
      </c>
      <c r="O40" s="27">
        <v>0</v>
      </c>
      <c r="P40" s="27">
        <v>5106.92</v>
      </c>
      <c r="Q40" s="27">
        <v>0</v>
      </c>
      <c r="R40" s="27">
        <v>7973.37</v>
      </c>
    </row>
    <row r="41" spans="1:18" outlineLevel="2">
      <c r="A41" s="12" t="s">
        <v>37</v>
      </c>
      <c r="B41" s="12" t="s">
        <v>43</v>
      </c>
      <c r="C41" s="12" t="s">
        <v>9</v>
      </c>
      <c r="D41" s="12" t="s">
        <v>83</v>
      </c>
      <c r="E41" s="12" t="s">
        <v>84</v>
      </c>
      <c r="F41" s="27">
        <v>0</v>
      </c>
      <c r="G41" s="27">
        <v>0</v>
      </c>
      <c r="H41" s="27">
        <v>4145.1099999999997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4145.1099999999997</v>
      </c>
    </row>
    <row r="42" spans="1:18" outlineLevel="2">
      <c r="A42" s="12" t="s">
        <v>37</v>
      </c>
      <c r="B42" s="12" t="s">
        <v>43</v>
      </c>
      <c r="C42" s="12" t="s">
        <v>9</v>
      </c>
      <c r="D42" s="12" t="s">
        <v>85</v>
      </c>
      <c r="E42" s="12" t="s">
        <v>86</v>
      </c>
      <c r="F42" s="27">
        <v>2453.13</v>
      </c>
      <c r="G42" s="27">
        <v>272.63</v>
      </c>
      <c r="H42" s="27">
        <v>2518.19</v>
      </c>
      <c r="I42" s="27">
        <v>1075.45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304.95</v>
      </c>
      <c r="P42" s="27">
        <v>646.19000000000005</v>
      </c>
      <c r="Q42" s="27">
        <v>19.64</v>
      </c>
      <c r="R42" s="27">
        <v>7290.18</v>
      </c>
    </row>
    <row r="43" spans="1:18" outlineLevel="2">
      <c r="A43" s="12" t="s">
        <v>37</v>
      </c>
      <c r="B43" s="12" t="s">
        <v>43</v>
      </c>
      <c r="C43" s="12" t="s">
        <v>9</v>
      </c>
      <c r="D43" s="12" t="s">
        <v>89</v>
      </c>
      <c r="E43" s="12" t="s">
        <v>90</v>
      </c>
      <c r="F43" s="27">
        <v>936.08</v>
      </c>
      <c r="G43" s="27">
        <v>596.70000000000005</v>
      </c>
      <c r="H43" s="27">
        <v>1221.06</v>
      </c>
      <c r="I43" s="27">
        <v>132</v>
      </c>
      <c r="J43" s="27">
        <v>1449</v>
      </c>
      <c r="K43" s="27">
        <v>408.47</v>
      </c>
      <c r="L43" s="27">
        <v>132</v>
      </c>
      <c r="M43" s="27">
        <v>432.43</v>
      </c>
      <c r="N43" s="27">
        <v>281.67</v>
      </c>
      <c r="O43" s="27">
        <v>673.71</v>
      </c>
      <c r="P43" s="27">
        <v>90.33</v>
      </c>
      <c r="Q43" s="27">
        <v>382.24</v>
      </c>
      <c r="R43" s="27">
        <v>6735.69</v>
      </c>
    </row>
    <row r="44" spans="1:18" outlineLevel="2">
      <c r="A44" s="12" t="s">
        <v>37</v>
      </c>
      <c r="B44" s="12" t="s">
        <v>43</v>
      </c>
      <c r="C44" s="12" t="s">
        <v>9</v>
      </c>
      <c r="D44" s="12" t="s">
        <v>91</v>
      </c>
      <c r="E44" s="12" t="s">
        <v>92</v>
      </c>
      <c r="F44" s="27">
        <v>2.52</v>
      </c>
      <c r="G44" s="27">
        <v>0</v>
      </c>
      <c r="H44" s="27">
        <v>0</v>
      </c>
      <c r="I44" s="27">
        <v>4.08</v>
      </c>
      <c r="J44" s="27">
        <v>0</v>
      </c>
      <c r="K44" s="27">
        <v>313.10000000000002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319.7</v>
      </c>
    </row>
    <row r="45" spans="1:18" outlineLevel="2">
      <c r="A45" s="12" t="s">
        <v>37</v>
      </c>
      <c r="B45" s="12" t="s">
        <v>43</v>
      </c>
      <c r="C45" s="12" t="s">
        <v>9</v>
      </c>
      <c r="D45" s="12" t="s">
        <v>294</v>
      </c>
      <c r="E45" s="12" t="s">
        <v>295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286.17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286.17</v>
      </c>
    </row>
    <row r="46" spans="1:18" outlineLevel="2">
      <c r="A46" s="12" t="s">
        <v>37</v>
      </c>
      <c r="B46" s="12" t="s">
        <v>43</v>
      </c>
      <c r="C46" s="12" t="s">
        <v>9</v>
      </c>
      <c r="D46" s="12" t="s">
        <v>93</v>
      </c>
      <c r="E46" s="12" t="s">
        <v>73</v>
      </c>
      <c r="F46" s="27">
        <v>0</v>
      </c>
      <c r="G46" s="27">
        <v>0</v>
      </c>
      <c r="H46" s="27">
        <v>3.75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3.75</v>
      </c>
    </row>
    <row r="47" spans="1:18" outlineLevel="2">
      <c r="A47" s="12" t="s">
        <v>37</v>
      </c>
      <c r="B47" s="12" t="s">
        <v>43</v>
      </c>
      <c r="C47" s="12" t="s">
        <v>9</v>
      </c>
      <c r="D47" s="12" t="s">
        <v>98</v>
      </c>
      <c r="E47" s="12" t="s">
        <v>99</v>
      </c>
      <c r="F47" s="27">
        <v>0</v>
      </c>
      <c r="G47" s="27">
        <v>0</v>
      </c>
      <c r="H47" s="27">
        <v>0</v>
      </c>
      <c r="I47" s="27">
        <v>0</v>
      </c>
      <c r="J47" s="27">
        <v>1728.33</v>
      </c>
      <c r="K47" s="27">
        <v>0</v>
      </c>
      <c r="L47" s="27">
        <v>859.68</v>
      </c>
      <c r="M47" s="27">
        <v>0</v>
      </c>
      <c r="N47" s="27">
        <v>857.57</v>
      </c>
      <c r="O47" s="27">
        <v>0</v>
      </c>
      <c r="P47" s="27">
        <v>1161.3499999999999</v>
      </c>
      <c r="Q47" s="27">
        <v>0</v>
      </c>
      <c r="R47" s="27">
        <v>4606.93</v>
      </c>
    </row>
    <row r="48" spans="1:18" outlineLevel="2">
      <c r="A48" s="12" t="s">
        <v>37</v>
      </c>
      <c r="B48" s="12" t="s">
        <v>43</v>
      </c>
      <c r="C48" s="12" t="s">
        <v>9</v>
      </c>
      <c r="D48" s="12" t="s">
        <v>100</v>
      </c>
      <c r="E48" s="12" t="s">
        <v>101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20</v>
      </c>
      <c r="O48" s="27">
        <v>20</v>
      </c>
      <c r="P48" s="27">
        <v>20</v>
      </c>
      <c r="Q48" s="27">
        <v>0</v>
      </c>
      <c r="R48" s="27">
        <v>60</v>
      </c>
    </row>
    <row r="49" spans="1:18" outlineLevel="2">
      <c r="A49" s="12" t="s">
        <v>37</v>
      </c>
      <c r="B49" s="12" t="s">
        <v>43</v>
      </c>
      <c r="C49" s="12" t="s">
        <v>9</v>
      </c>
      <c r="D49" s="12" t="s">
        <v>102</v>
      </c>
      <c r="E49" s="12" t="s">
        <v>103</v>
      </c>
      <c r="F49" s="27">
        <v>109.32</v>
      </c>
      <c r="G49" s="27">
        <v>124.1</v>
      </c>
      <c r="H49" s="27">
        <v>126.2</v>
      </c>
      <c r="I49" s="27">
        <v>166.35</v>
      </c>
      <c r="J49" s="27">
        <v>202.68</v>
      </c>
      <c r="K49" s="27">
        <v>1907.03</v>
      </c>
      <c r="L49" s="27">
        <v>326.8</v>
      </c>
      <c r="M49" s="27">
        <v>151</v>
      </c>
      <c r="N49" s="27">
        <v>325.60000000000002</v>
      </c>
      <c r="O49" s="27">
        <v>145.33000000000001</v>
      </c>
      <c r="P49" s="27">
        <v>114.26</v>
      </c>
      <c r="Q49" s="27">
        <v>127.52</v>
      </c>
      <c r="R49" s="27">
        <v>3826.19</v>
      </c>
    </row>
    <row r="50" spans="1:18" outlineLevel="2">
      <c r="A50" s="12" t="s">
        <v>37</v>
      </c>
      <c r="B50" s="12" t="s">
        <v>43</v>
      </c>
      <c r="C50" s="12" t="s">
        <v>9</v>
      </c>
      <c r="D50" s="12" t="s">
        <v>104</v>
      </c>
      <c r="E50" s="12" t="s">
        <v>105</v>
      </c>
      <c r="F50" s="27">
        <v>2089.34</v>
      </c>
      <c r="G50" s="27">
        <v>221.19</v>
      </c>
      <c r="H50" s="27">
        <v>848.05</v>
      </c>
      <c r="I50" s="27">
        <v>641.1</v>
      </c>
      <c r="J50" s="27">
        <v>276.44</v>
      </c>
      <c r="K50" s="27">
        <v>1703.39</v>
      </c>
      <c r="L50" s="27">
        <v>463.66</v>
      </c>
      <c r="M50" s="27">
        <v>913.82</v>
      </c>
      <c r="N50" s="27">
        <v>913.39</v>
      </c>
      <c r="O50" s="27">
        <v>42.69</v>
      </c>
      <c r="P50" s="27">
        <v>108.08</v>
      </c>
      <c r="Q50" s="27">
        <v>618.27</v>
      </c>
      <c r="R50" s="27">
        <v>8839.42</v>
      </c>
    </row>
    <row r="51" spans="1:18" outlineLevel="2">
      <c r="A51" s="12" t="s">
        <v>37</v>
      </c>
      <c r="B51" s="12" t="s">
        <v>43</v>
      </c>
      <c r="C51" s="12" t="s">
        <v>9</v>
      </c>
      <c r="D51" s="12" t="s">
        <v>106</v>
      </c>
      <c r="E51" s="12" t="s">
        <v>107</v>
      </c>
      <c r="F51" s="27">
        <v>0.2</v>
      </c>
      <c r="G51" s="27">
        <v>0</v>
      </c>
      <c r="H51" s="27">
        <v>586.08000000000004</v>
      </c>
      <c r="I51" s="27">
        <v>1092.24</v>
      </c>
      <c r="J51" s="27">
        <v>1104.49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2783.01</v>
      </c>
    </row>
    <row r="52" spans="1:18" outlineLevel="2">
      <c r="A52" s="12" t="s">
        <v>37</v>
      </c>
      <c r="B52" s="12" t="s">
        <v>43</v>
      </c>
      <c r="C52" s="12" t="s">
        <v>9</v>
      </c>
      <c r="D52" s="12" t="s">
        <v>108</v>
      </c>
      <c r="E52" s="12" t="s">
        <v>109</v>
      </c>
      <c r="F52" s="27">
        <v>631.97</v>
      </c>
      <c r="G52" s="27">
        <v>530.32000000000005</v>
      </c>
      <c r="H52" s="27">
        <v>1212.53</v>
      </c>
      <c r="I52" s="27">
        <v>403.68</v>
      </c>
      <c r="J52" s="27">
        <v>1006.18</v>
      </c>
      <c r="K52" s="27">
        <v>2768.72</v>
      </c>
      <c r="L52" s="27">
        <v>796.22</v>
      </c>
      <c r="M52" s="27">
        <v>1307.5999999999999</v>
      </c>
      <c r="N52" s="27">
        <v>462.03</v>
      </c>
      <c r="O52" s="27">
        <v>-2723.24</v>
      </c>
      <c r="P52" s="27">
        <v>565.73</v>
      </c>
      <c r="Q52" s="27">
        <v>881.2</v>
      </c>
      <c r="R52" s="27">
        <v>7842.94</v>
      </c>
    </row>
    <row r="53" spans="1:18" outlineLevel="2">
      <c r="A53" s="12" t="s">
        <v>37</v>
      </c>
      <c r="B53" s="12" t="s">
        <v>43</v>
      </c>
      <c r="C53" s="12" t="s">
        <v>9</v>
      </c>
      <c r="D53" s="12" t="s">
        <v>110</v>
      </c>
      <c r="E53" s="12" t="s">
        <v>111</v>
      </c>
      <c r="F53" s="27">
        <v>2.34</v>
      </c>
      <c r="G53" s="27">
        <v>293.69</v>
      </c>
      <c r="H53" s="27">
        <v>2.29</v>
      </c>
      <c r="I53" s="27">
        <v>1.35</v>
      </c>
      <c r="J53" s="27">
        <v>1.35</v>
      </c>
      <c r="K53" s="27">
        <v>200.84</v>
      </c>
      <c r="L53" s="27">
        <v>337.8</v>
      </c>
      <c r="M53" s="27">
        <v>1.44</v>
      </c>
      <c r="N53" s="27">
        <v>1.53</v>
      </c>
      <c r="O53" s="27">
        <v>1.26</v>
      </c>
      <c r="P53" s="27">
        <v>1.26</v>
      </c>
      <c r="Q53" s="27">
        <v>0</v>
      </c>
      <c r="R53" s="27">
        <v>845.15</v>
      </c>
    </row>
    <row r="54" spans="1:18" outlineLevel="2">
      <c r="A54" s="12" t="s">
        <v>37</v>
      </c>
      <c r="B54" s="12" t="s">
        <v>43</v>
      </c>
      <c r="C54" s="12" t="s">
        <v>9</v>
      </c>
      <c r="D54" s="12" t="s">
        <v>112</v>
      </c>
      <c r="E54" s="12" t="s">
        <v>113</v>
      </c>
      <c r="F54" s="27">
        <v>0</v>
      </c>
      <c r="G54" s="27">
        <v>0</v>
      </c>
      <c r="H54" s="27">
        <v>0</v>
      </c>
      <c r="I54" s="27">
        <v>1918.1</v>
      </c>
      <c r="J54" s="27">
        <v>0</v>
      </c>
      <c r="K54" s="27">
        <v>0</v>
      </c>
      <c r="L54" s="27">
        <v>1828.9</v>
      </c>
      <c r="M54" s="27">
        <v>0</v>
      </c>
      <c r="N54" s="27">
        <v>4068.69</v>
      </c>
      <c r="O54" s="27">
        <v>1440.89</v>
      </c>
      <c r="P54" s="27">
        <v>2077</v>
      </c>
      <c r="Q54" s="27">
        <v>3278.11</v>
      </c>
      <c r="R54" s="27">
        <v>14611.69</v>
      </c>
    </row>
    <row r="55" spans="1:18" outlineLevel="2">
      <c r="A55" s="12" t="s">
        <v>37</v>
      </c>
      <c r="B55" s="12" t="s">
        <v>43</v>
      </c>
      <c r="C55" s="12" t="s">
        <v>9</v>
      </c>
      <c r="D55" s="12" t="s">
        <v>296</v>
      </c>
      <c r="E55" s="12" t="s">
        <v>297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283.62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283.62</v>
      </c>
    </row>
    <row r="56" spans="1:18" outlineLevel="2">
      <c r="A56" s="12" t="s">
        <v>37</v>
      </c>
      <c r="B56" s="12" t="s">
        <v>43</v>
      </c>
      <c r="C56" s="12" t="s">
        <v>9</v>
      </c>
      <c r="D56" s="12" t="s">
        <v>116</v>
      </c>
      <c r="E56" s="12" t="s">
        <v>117</v>
      </c>
      <c r="F56" s="27">
        <v>7104.62</v>
      </c>
      <c r="G56" s="27">
        <v>9493.9</v>
      </c>
      <c r="H56" s="27">
        <v>14531.32</v>
      </c>
      <c r="I56" s="27">
        <v>3248.04</v>
      </c>
      <c r="J56" s="27">
        <v>1258.31</v>
      </c>
      <c r="K56" s="27">
        <v>2210.4499999999998</v>
      </c>
      <c r="L56" s="27">
        <v>878.7</v>
      </c>
      <c r="M56" s="27">
        <v>146.83000000000001</v>
      </c>
      <c r="N56" s="27">
        <v>2373.84</v>
      </c>
      <c r="O56" s="27">
        <v>1821.53</v>
      </c>
      <c r="P56" s="27">
        <v>490.25</v>
      </c>
      <c r="Q56" s="27">
        <v>729</v>
      </c>
      <c r="R56" s="27">
        <v>44286.79</v>
      </c>
    </row>
    <row r="57" spans="1:18" outlineLevel="2">
      <c r="A57" s="12" t="s">
        <v>37</v>
      </c>
      <c r="B57" s="12" t="s">
        <v>43</v>
      </c>
      <c r="C57" s="12" t="s">
        <v>9</v>
      </c>
      <c r="D57" s="12" t="s">
        <v>118</v>
      </c>
      <c r="E57" s="12" t="s">
        <v>119</v>
      </c>
      <c r="F57" s="27">
        <v>1027.25</v>
      </c>
      <c r="G57" s="27">
        <v>781.8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2402.6</v>
      </c>
      <c r="O57" s="27">
        <v>1036.8</v>
      </c>
      <c r="P57" s="27">
        <v>0</v>
      </c>
      <c r="Q57" s="27">
        <v>0</v>
      </c>
      <c r="R57" s="27">
        <v>5248.45</v>
      </c>
    </row>
    <row r="58" spans="1:18" outlineLevel="2">
      <c r="A58" s="12" t="s">
        <v>37</v>
      </c>
      <c r="B58" s="12" t="s">
        <v>43</v>
      </c>
      <c r="C58" s="12" t="s">
        <v>9</v>
      </c>
      <c r="D58" s="12" t="s">
        <v>298</v>
      </c>
      <c r="E58" s="12" t="s">
        <v>299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33.08</v>
      </c>
      <c r="L58" s="27">
        <v>33.08</v>
      </c>
      <c r="M58" s="27">
        <v>33.08</v>
      </c>
      <c r="N58" s="27">
        <v>33.08</v>
      </c>
      <c r="O58" s="27">
        <v>33.08</v>
      </c>
      <c r="P58" s="27">
        <v>33.08</v>
      </c>
      <c r="Q58" s="27">
        <v>33.08</v>
      </c>
      <c r="R58" s="27">
        <v>231.56</v>
      </c>
    </row>
    <row r="59" spans="1:18" outlineLevel="2">
      <c r="A59" s="12" t="s">
        <v>37</v>
      </c>
      <c r="B59" s="12" t="s">
        <v>43</v>
      </c>
      <c r="C59" s="12" t="s">
        <v>9</v>
      </c>
      <c r="D59" s="12" t="s">
        <v>122</v>
      </c>
      <c r="E59" s="12" t="s">
        <v>123</v>
      </c>
      <c r="F59" s="27">
        <v>45015.83</v>
      </c>
      <c r="G59" s="27">
        <v>12233.51</v>
      </c>
      <c r="H59" s="27">
        <v>91527.27</v>
      </c>
      <c r="I59" s="27">
        <v>41539.43</v>
      </c>
      <c r="J59" s="27">
        <v>18801.45</v>
      </c>
      <c r="K59" s="27">
        <v>39531.74</v>
      </c>
      <c r="L59" s="27">
        <v>23469.75</v>
      </c>
      <c r="M59" s="27">
        <v>20938.669999999998</v>
      </c>
      <c r="N59" s="27">
        <v>4217.8599999999997</v>
      </c>
      <c r="O59" s="27">
        <v>24878.31</v>
      </c>
      <c r="P59" s="27">
        <v>19389.75</v>
      </c>
      <c r="Q59" s="27">
        <v>4090.56</v>
      </c>
      <c r="R59" s="27">
        <v>345634.13</v>
      </c>
    </row>
    <row r="60" spans="1:18" outlineLevel="2">
      <c r="A60" s="12" t="s">
        <v>37</v>
      </c>
      <c r="B60" s="12" t="s">
        <v>43</v>
      </c>
      <c r="C60" s="12" t="s">
        <v>9</v>
      </c>
      <c r="D60" s="12" t="s">
        <v>124</v>
      </c>
      <c r="E60" s="12" t="s">
        <v>65</v>
      </c>
      <c r="F60" s="27">
        <v>16236.05</v>
      </c>
      <c r="G60" s="27">
        <v>2487.1</v>
      </c>
      <c r="H60" s="27">
        <v>4745.8599999999997</v>
      </c>
      <c r="I60" s="27">
        <v>5354.07</v>
      </c>
      <c r="J60" s="27">
        <v>11.92</v>
      </c>
      <c r="K60" s="27">
        <v>3798.57</v>
      </c>
      <c r="L60" s="27">
        <v>7157.92</v>
      </c>
      <c r="M60" s="27">
        <v>5325.98</v>
      </c>
      <c r="N60" s="27">
        <v>3692.04</v>
      </c>
      <c r="O60" s="27">
        <v>11979.64</v>
      </c>
      <c r="P60" s="27">
        <v>8982.01</v>
      </c>
      <c r="Q60" s="27">
        <v>7177.34</v>
      </c>
      <c r="R60" s="27">
        <v>76948.5</v>
      </c>
    </row>
    <row r="61" spans="1:18" outlineLevel="2">
      <c r="A61" s="12" t="s">
        <v>37</v>
      </c>
      <c r="B61" s="12" t="s">
        <v>43</v>
      </c>
      <c r="C61" s="12" t="s">
        <v>9</v>
      </c>
      <c r="D61" s="12" t="s">
        <v>127</v>
      </c>
      <c r="E61" s="12" t="s">
        <v>128</v>
      </c>
      <c r="F61" s="27">
        <v>0</v>
      </c>
      <c r="G61" s="27">
        <v>4320</v>
      </c>
      <c r="H61" s="27">
        <v>2149.1799999999998</v>
      </c>
      <c r="I61" s="27">
        <v>1120</v>
      </c>
      <c r="J61" s="27">
        <v>0</v>
      </c>
      <c r="K61" s="27">
        <v>3604</v>
      </c>
      <c r="L61" s="27">
        <v>0</v>
      </c>
      <c r="M61" s="27">
        <v>0</v>
      </c>
      <c r="N61" s="27">
        <v>1380</v>
      </c>
      <c r="O61" s="27">
        <v>4482.3999999999996</v>
      </c>
      <c r="P61" s="27">
        <v>0</v>
      </c>
      <c r="Q61" s="27">
        <v>1065.5999999999999</v>
      </c>
      <c r="R61" s="27">
        <v>18121.18</v>
      </c>
    </row>
    <row r="62" spans="1:18" outlineLevel="2">
      <c r="A62" s="12" t="s">
        <v>37</v>
      </c>
      <c r="B62" s="12" t="s">
        <v>43</v>
      </c>
      <c r="C62" s="12" t="s">
        <v>9</v>
      </c>
      <c r="D62" s="12" t="s">
        <v>129</v>
      </c>
      <c r="E62" s="12" t="s">
        <v>130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734.14</v>
      </c>
      <c r="P62" s="27">
        <v>0</v>
      </c>
      <c r="Q62" s="27">
        <v>0</v>
      </c>
      <c r="R62" s="27">
        <v>734.14</v>
      </c>
    </row>
    <row r="63" spans="1:18" outlineLevel="2">
      <c r="A63" s="12" t="s">
        <v>37</v>
      </c>
      <c r="B63" s="12" t="s">
        <v>43</v>
      </c>
      <c r="C63" s="12" t="s">
        <v>9</v>
      </c>
      <c r="D63" s="12" t="s">
        <v>131</v>
      </c>
      <c r="E63" s="12" t="s">
        <v>132</v>
      </c>
      <c r="F63" s="27">
        <v>34.409999999999997</v>
      </c>
      <c r="G63" s="27">
        <v>4021.66</v>
      </c>
      <c r="H63" s="27">
        <v>52.39</v>
      </c>
      <c r="I63" s="27">
        <v>1448.09</v>
      </c>
      <c r="J63" s="27">
        <v>103.23</v>
      </c>
      <c r="K63" s="27">
        <v>1188.44</v>
      </c>
      <c r="L63" s="27">
        <v>1042.3499999999999</v>
      </c>
      <c r="M63" s="27">
        <v>0</v>
      </c>
      <c r="N63" s="27">
        <v>2170.37</v>
      </c>
      <c r="O63" s="27">
        <v>0</v>
      </c>
      <c r="P63" s="27">
        <v>0</v>
      </c>
      <c r="Q63" s="27">
        <v>0</v>
      </c>
      <c r="R63" s="27">
        <v>10060.94</v>
      </c>
    </row>
    <row r="64" spans="1:18" outlineLevel="2">
      <c r="A64" s="12" t="s">
        <v>37</v>
      </c>
      <c r="B64" s="12" t="s">
        <v>43</v>
      </c>
      <c r="C64" s="12" t="s">
        <v>9</v>
      </c>
      <c r="D64" s="12" t="s">
        <v>133</v>
      </c>
      <c r="E64" s="12" t="s">
        <v>134</v>
      </c>
      <c r="F64" s="27">
        <v>4233.32</v>
      </c>
      <c r="G64" s="27">
        <v>866.71</v>
      </c>
      <c r="H64" s="27">
        <v>10350.74</v>
      </c>
      <c r="I64" s="27">
        <v>54.57</v>
      </c>
      <c r="J64" s="27">
        <v>377.34</v>
      </c>
      <c r="K64" s="27">
        <v>1328.93</v>
      </c>
      <c r="L64" s="27">
        <v>3810.17</v>
      </c>
      <c r="M64" s="27">
        <v>60.41</v>
      </c>
      <c r="N64" s="27">
        <v>2900.81</v>
      </c>
      <c r="O64" s="27">
        <v>429.19</v>
      </c>
      <c r="P64" s="27">
        <v>-4799.3100000000004</v>
      </c>
      <c r="Q64" s="27">
        <v>72.41</v>
      </c>
      <c r="R64" s="27">
        <v>19685.29</v>
      </c>
    </row>
    <row r="65" spans="1:18" outlineLevel="2">
      <c r="A65" s="12" t="s">
        <v>37</v>
      </c>
      <c r="B65" s="12" t="s">
        <v>43</v>
      </c>
      <c r="C65" s="12" t="s">
        <v>9</v>
      </c>
      <c r="D65" s="12" t="s">
        <v>137</v>
      </c>
      <c r="E65" s="12" t="s">
        <v>138</v>
      </c>
      <c r="F65" s="27">
        <v>0.17</v>
      </c>
      <c r="G65" s="27">
        <v>0.17</v>
      </c>
      <c r="H65" s="27">
        <v>0.17</v>
      </c>
      <c r="I65" s="27">
        <v>0.16</v>
      </c>
      <c r="J65" s="27">
        <v>0.15</v>
      </c>
      <c r="K65" s="27">
        <v>0.17</v>
      </c>
      <c r="L65" s="27">
        <v>0.16</v>
      </c>
      <c r="M65" s="27">
        <v>0.16</v>
      </c>
      <c r="N65" s="27">
        <v>0.16</v>
      </c>
      <c r="O65" s="27">
        <v>0.16</v>
      </c>
      <c r="P65" s="27">
        <v>0.16</v>
      </c>
      <c r="Q65" s="27">
        <v>0.16</v>
      </c>
      <c r="R65" s="27">
        <v>1.95</v>
      </c>
    </row>
    <row r="66" spans="1:18" outlineLevel="2">
      <c r="A66" s="12" t="s">
        <v>37</v>
      </c>
      <c r="B66" s="12" t="s">
        <v>43</v>
      </c>
      <c r="C66" s="12" t="s">
        <v>9</v>
      </c>
      <c r="D66" s="12" t="s">
        <v>139</v>
      </c>
      <c r="E66" s="12" t="s">
        <v>140</v>
      </c>
      <c r="F66" s="27">
        <v>3919.26</v>
      </c>
      <c r="G66" s="27">
        <v>4354.78</v>
      </c>
      <c r="H66" s="27">
        <v>5699.95</v>
      </c>
      <c r="I66" s="27">
        <v>5533.49</v>
      </c>
      <c r="J66" s="27">
        <v>5994.24</v>
      </c>
      <c r="K66" s="27">
        <v>3880.98</v>
      </c>
      <c r="L66" s="27">
        <v>2692.65</v>
      </c>
      <c r="M66" s="27">
        <v>4028.08</v>
      </c>
      <c r="N66" s="27">
        <v>6585.11</v>
      </c>
      <c r="O66" s="27">
        <v>2273.89</v>
      </c>
      <c r="P66" s="27">
        <v>7048.38</v>
      </c>
      <c r="Q66" s="27">
        <v>2479.2399999999998</v>
      </c>
      <c r="R66" s="27">
        <v>54490.05</v>
      </c>
    </row>
    <row r="67" spans="1:18" outlineLevel="2">
      <c r="A67" s="12" t="s">
        <v>37</v>
      </c>
      <c r="B67" s="12" t="s">
        <v>43</v>
      </c>
      <c r="C67" s="12" t="s">
        <v>9</v>
      </c>
      <c r="D67" s="12" t="s">
        <v>141</v>
      </c>
      <c r="E67" s="12" t="s">
        <v>142</v>
      </c>
      <c r="F67" s="27">
        <v>1477.6</v>
      </c>
      <c r="G67" s="27">
        <v>593.84</v>
      </c>
      <c r="H67" s="27">
        <v>932.65</v>
      </c>
      <c r="I67" s="27">
        <v>529.03</v>
      </c>
      <c r="J67" s="27">
        <v>0</v>
      </c>
      <c r="K67" s="27">
        <v>0</v>
      </c>
      <c r="L67" s="27">
        <v>0</v>
      </c>
      <c r="M67" s="27">
        <v>0</v>
      </c>
      <c r="N67" s="27">
        <v>4775.88</v>
      </c>
      <c r="O67" s="27">
        <v>201.83</v>
      </c>
      <c r="P67" s="27">
        <v>0</v>
      </c>
      <c r="Q67" s="27">
        <v>0</v>
      </c>
      <c r="R67" s="27">
        <v>8510.83</v>
      </c>
    </row>
    <row r="68" spans="1:18" outlineLevel="2">
      <c r="A68" s="12" t="s">
        <v>37</v>
      </c>
      <c r="B68" s="12" t="s">
        <v>43</v>
      </c>
      <c r="C68" s="12" t="s">
        <v>9</v>
      </c>
      <c r="D68" s="12" t="s">
        <v>143</v>
      </c>
      <c r="E68" s="12" t="s">
        <v>71</v>
      </c>
      <c r="F68" s="27">
        <v>8195.6</v>
      </c>
      <c r="G68" s="27">
        <v>8195.69</v>
      </c>
      <c r="H68" s="27">
        <v>8195.74</v>
      </c>
      <c r="I68" s="27">
        <v>8195.83</v>
      </c>
      <c r="J68" s="27">
        <v>20176.63</v>
      </c>
      <c r="K68" s="27">
        <v>8452.19</v>
      </c>
      <c r="L68" s="27">
        <v>57834.25</v>
      </c>
      <c r="M68" s="27">
        <v>8196.15</v>
      </c>
      <c r="N68" s="27">
        <v>8196.19</v>
      </c>
      <c r="O68" s="27">
        <v>8196.27</v>
      </c>
      <c r="P68" s="27">
        <v>8196.33</v>
      </c>
      <c r="Q68" s="27">
        <v>8196.36</v>
      </c>
      <c r="R68" s="27">
        <v>160227.23000000001</v>
      </c>
    </row>
    <row r="69" spans="1:18" outlineLevel="2">
      <c r="A69" s="12" t="s">
        <v>37</v>
      </c>
      <c r="B69" s="12" t="s">
        <v>43</v>
      </c>
      <c r="C69" s="12" t="s">
        <v>9</v>
      </c>
      <c r="D69" s="12" t="s">
        <v>300</v>
      </c>
      <c r="E69" s="12" t="s">
        <v>301</v>
      </c>
      <c r="F69" s="27">
        <v>0</v>
      </c>
      <c r="G69" s="27">
        <v>0</v>
      </c>
      <c r="H69" s="27">
        <v>0</v>
      </c>
      <c r="I69" s="27">
        <v>1976</v>
      </c>
      <c r="J69" s="27">
        <v>0</v>
      </c>
      <c r="K69" s="27">
        <v>-494</v>
      </c>
      <c r="L69" s="27">
        <v>0</v>
      </c>
      <c r="M69" s="27">
        <v>0</v>
      </c>
      <c r="N69" s="27">
        <v>0</v>
      </c>
      <c r="O69" s="27">
        <v>0</v>
      </c>
      <c r="P69" s="27">
        <v>-494</v>
      </c>
      <c r="Q69" s="27">
        <v>0</v>
      </c>
      <c r="R69" s="27">
        <v>988</v>
      </c>
    </row>
    <row r="70" spans="1:18" outlineLevel="2">
      <c r="A70" s="12" t="s">
        <v>37</v>
      </c>
      <c r="B70" s="12" t="s">
        <v>43</v>
      </c>
      <c r="C70" s="12" t="s">
        <v>9</v>
      </c>
      <c r="D70" s="12" t="s">
        <v>144</v>
      </c>
      <c r="E70" s="12" t="s">
        <v>145</v>
      </c>
      <c r="F70" s="27">
        <v>0.84</v>
      </c>
      <c r="G70" s="27">
        <v>0.6</v>
      </c>
      <c r="H70" s="27">
        <v>1.05</v>
      </c>
      <c r="I70" s="27">
        <v>2.16</v>
      </c>
      <c r="J70" s="27">
        <v>23.59</v>
      </c>
      <c r="K70" s="27">
        <v>1.27</v>
      </c>
      <c r="L70" s="27">
        <v>2.2599999999999998</v>
      </c>
      <c r="M70" s="27">
        <v>1.39</v>
      </c>
      <c r="N70" s="27">
        <v>0.91</v>
      </c>
      <c r="O70" s="27">
        <v>2.99</v>
      </c>
      <c r="P70" s="27">
        <v>1.37</v>
      </c>
      <c r="Q70" s="27">
        <v>0.64</v>
      </c>
      <c r="R70" s="27">
        <v>39.07</v>
      </c>
    </row>
    <row r="71" spans="1:18" outlineLevel="2">
      <c r="A71" s="12" t="s">
        <v>37</v>
      </c>
      <c r="B71" s="12" t="s">
        <v>43</v>
      </c>
      <c r="C71" s="12" t="s">
        <v>9</v>
      </c>
      <c r="D71" s="12" t="s">
        <v>146</v>
      </c>
      <c r="E71" s="12" t="s">
        <v>105</v>
      </c>
      <c r="F71" s="27">
        <v>1942.83</v>
      </c>
      <c r="G71" s="27">
        <v>143.24</v>
      </c>
      <c r="H71" s="27">
        <v>6935.84</v>
      </c>
      <c r="I71" s="27">
        <v>832.01</v>
      </c>
      <c r="J71" s="27">
        <v>1112.82</v>
      </c>
      <c r="K71" s="27">
        <v>1416.83</v>
      </c>
      <c r="L71" s="27">
        <v>2309.3000000000002</v>
      </c>
      <c r="M71" s="27">
        <v>1285.6600000000001</v>
      </c>
      <c r="N71" s="27">
        <v>745.39</v>
      </c>
      <c r="O71" s="27">
        <v>504.83</v>
      </c>
      <c r="P71" s="27">
        <v>1301.03</v>
      </c>
      <c r="Q71" s="27">
        <v>7430.73</v>
      </c>
      <c r="R71" s="27">
        <v>25960.51</v>
      </c>
    </row>
    <row r="72" spans="1:18" outlineLevel="2">
      <c r="A72" s="12" t="s">
        <v>37</v>
      </c>
      <c r="B72" s="12" t="s">
        <v>43</v>
      </c>
      <c r="C72" s="12" t="s">
        <v>9</v>
      </c>
      <c r="D72" s="12" t="s">
        <v>147</v>
      </c>
      <c r="E72" s="12" t="s">
        <v>148</v>
      </c>
      <c r="F72" s="27">
        <v>2958.92</v>
      </c>
      <c r="G72" s="27">
        <v>6985.62</v>
      </c>
      <c r="H72" s="27">
        <v>7820.72</v>
      </c>
      <c r="I72" s="27">
        <v>5532.75</v>
      </c>
      <c r="J72" s="27">
        <v>14215.77</v>
      </c>
      <c r="K72" s="27">
        <v>6245.62</v>
      </c>
      <c r="L72" s="27">
        <v>6082.6</v>
      </c>
      <c r="M72" s="27">
        <v>2026.51</v>
      </c>
      <c r="N72" s="27">
        <v>9213.81</v>
      </c>
      <c r="O72" s="27">
        <v>1969.52</v>
      </c>
      <c r="P72" s="27">
        <v>15913.25</v>
      </c>
      <c r="Q72" s="27">
        <v>398.15</v>
      </c>
      <c r="R72" s="27">
        <v>79363.240000000005</v>
      </c>
    </row>
    <row r="73" spans="1:18" outlineLevel="2">
      <c r="A73" s="12" t="s">
        <v>37</v>
      </c>
      <c r="B73" s="12" t="s">
        <v>43</v>
      </c>
      <c r="C73" s="12" t="s">
        <v>9</v>
      </c>
      <c r="D73" s="12" t="s">
        <v>149</v>
      </c>
      <c r="E73" s="12" t="s">
        <v>150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61.9</v>
      </c>
      <c r="P73" s="27">
        <v>0</v>
      </c>
      <c r="Q73" s="27">
        <v>0</v>
      </c>
      <c r="R73" s="27">
        <v>61.9</v>
      </c>
    </row>
    <row r="74" spans="1:18" outlineLevel="2">
      <c r="A74" s="12" t="s">
        <v>37</v>
      </c>
      <c r="B74" s="12" t="s">
        <v>43</v>
      </c>
      <c r="C74" s="12" t="s">
        <v>9</v>
      </c>
      <c r="D74" s="12" t="s">
        <v>151</v>
      </c>
      <c r="E74" s="12" t="s">
        <v>152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2809.7</v>
      </c>
      <c r="P74" s="27">
        <v>0</v>
      </c>
      <c r="Q74" s="27">
        <v>0</v>
      </c>
      <c r="R74" s="27">
        <v>2809.7</v>
      </c>
    </row>
    <row r="75" spans="1:18" outlineLevel="2">
      <c r="A75" s="12" t="s">
        <v>37</v>
      </c>
      <c r="B75" s="12" t="s">
        <v>43</v>
      </c>
      <c r="C75" s="12" t="s">
        <v>9</v>
      </c>
      <c r="D75" s="12" t="s">
        <v>302</v>
      </c>
      <c r="E75" s="12" t="s">
        <v>303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238.48</v>
      </c>
      <c r="O75" s="27">
        <v>0</v>
      </c>
      <c r="P75" s="27">
        <v>0</v>
      </c>
      <c r="Q75" s="27">
        <v>0</v>
      </c>
      <c r="R75" s="27">
        <v>238.48</v>
      </c>
    </row>
    <row r="76" spans="1:18" outlineLevel="2">
      <c r="A76" s="12" t="s">
        <v>37</v>
      </c>
      <c r="B76" s="12" t="s">
        <v>43</v>
      </c>
      <c r="C76" s="12" t="s">
        <v>9</v>
      </c>
      <c r="D76" s="12" t="s">
        <v>153</v>
      </c>
      <c r="E76" s="12" t="s">
        <v>53</v>
      </c>
      <c r="F76" s="27">
        <v>4472.6000000000004</v>
      </c>
      <c r="G76" s="27">
        <v>2216.15</v>
      </c>
      <c r="H76" s="27">
        <v>5412.91</v>
      </c>
      <c r="I76" s="27">
        <v>834.53</v>
      </c>
      <c r="J76" s="27">
        <v>526.88</v>
      </c>
      <c r="K76" s="27">
        <v>976.5</v>
      </c>
      <c r="L76" s="27">
        <v>2967.97</v>
      </c>
      <c r="M76" s="27">
        <v>3335.6</v>
      </c>
      <c r="N76" s="27">
        <v>2928.55</v>
      </c>
      <c r="O76" s="27">
        <v>0</v>
      </c>
      <c r="P76" s="27">
        <v>2416</v>
      </c>
      <c r="Q76" s="27">
        <v>0</v>
      </c>
      <c r="R76" s="27">
        <v>26087.69</v>
      </c>
    </row>
    <row r="77" spans="1:18" outlineLevel="2">
      <c r="A77" s="12" t="s">
        <v>37</v>
      </c>
      <c r="B77" s="12" t="s">
        <v>43</v>
      </c>
      <c r="C77" s="12" t="s">
        <v>9</v>
      </c>
      <c r="D77" s="12" t="s">
        <v>154</v>
      </c>
      <c r="E77" s="12" t="s">
        <v>155</v>
      </c>
      <c r="F77" s="27">
        <v>726.16</v>
      </c>
      <c r="G77" s="27">
        <v>526.16</v>
      </c>
      <c r="H77" s="27">
        <v>526.16</v>
      </c>
      <c r="I77" s="27">
        <v>86.32</v>
      </c>
      <c r="J77" s="27">
        <v>517.32000000000005</v>
      </c>
      <c r="K77" s="27">
        <v>566.16</v>
      </c>
      <c r="L77" s="27">
        <v>516.16</v>
      </c>
      <c r="M77" s="27">
        <v>1504.16</v>
      </c>
      <c r="N77" s="27">
        <v>549.49</v>
      </c>
      <c r="O77" s="27">
        <v>496.16</v>
      </c>
      <c r="P77" s="27">
        <v>496.16</v>
      </c>
      <c r="Q77" s="27">
        <v>823.15</v>
      </c>
      <c r="R77" s="27">
        <v>7333.56</v>
      </c>
    </row>
    <row r="78" spans="1:18" outlineLevel="2">
      <c r="A78" s="12" t="s">
        <v>37</v>
      </c>
      <c r="B78" s="12" t="s">
        <v>43</v>
      </c>
      <c r="C78" s="12" t="s">
        <v>9</v>
      </c>
      <c r="D78" s="12" t="s">
        <v>156</v>
      </c>
      <c r="E78" s="12" t="s">
        <v>157</v>
      </c>
      <c r="F78" s="27">
        <v>163.78</v>
      </c>
      <c r="G78" s="27">
        <v>388.63</v>
      </c>
      <c r="H78" s="27">
        <v>173.02</v>
      </c>
      <c r="I78" s="27">
        <v>5318.29</v>
      </c>
      <c r="J78" s="27">
        <v>1309.3399999999999</v>
      </c>
      <c r="K78" s="27">
        <v>511.45</v>
      </c>
      <c r="L78" s="27">
        <v>55.89</v>
      </c>
      <c r="M78" s="27">
        <v>110.71</v>
      </c>
      <c r="N78" s="27">
        <v>124.72</v>
      </c>
      <c r="O78" s="27">
        <v>14.87</v>
      </c>
      <c r="P78" s="27">
        <v>4715.3599999999997</v>
      </c>
      <c r="Q78" s="27">
        <v>10.34</v>
      </c>
      <c r="R78" s="27">
        <v>12896.4</v>
      </c>
    </row>
    <row r="79" spans="1:18" outlineLevel="2">
      <c r="A79" s="12" t="s">
        <v>37</v>
      </c>
      <c r="B79" s="12" t="s">
        <v>43</v>
      </c>
      <c r="C79" s="12" t="s">
        <v>9</v>
      </c>
      <c r="D79" s="12" t="s">
        <v>158</v>
      </c>
      <c r="E79" s="12" t="s">
        <v>159</v>
      </c>
      <c r="F79" s="27">
        <v>1136.55</v>
      </c>
      <c r="G79" s="27">
        <v>1136.55</v>
      </c>
      <c r="H79" s="27">
        <v>1264.33</v>
      </c>
      <c r="I79" s="27">
        <v>23532.400000000001</v>
      </c>
      <c r="J79" s="27">
        <v>1157.3399999999999</v>
      </c>
      <c r="K79" s="27">
        <v>5091.34</v>
      </c>
      <c r="L79" s="27">
        <v>8367.34</v>
      </c>
      <c r="M79" s="27">
        <v>1157.3399999999999</v>
      </c>
      <c r="N79" s="27">
        <v>49875.68</v>
      </c>
      <c r="O79" s="27">
        <v>10133.93</v>
      </c>
      <c r="P79" s="27">
        <v>1157.3399999999999</v>
      </c>
      <c r="Q79" s="27">
        <v>1157.31</v>
      </c>
      <c r="R79" s="27">
        <v>105167.45</v>
      </c>
    </row>
    <row r="80" spans="1:18" outlineLevel="2">
      <c r="A80" s="12" t="s">
        <v>37</v>
      </c>
      <c r="B80" s="12" t="s">
        <v>43</v>
      </c>
      <c r="C80" s="12" t="s">
        <v>9</v>
      </c>
      <c r="D80" s="12" t="s">
        <v>160</v>
      </c>
      <c r="E80" s="12" t="s">
        <v>161</v>
      </c>
      <c r="F80" s="27">
        <v>39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408</v>
      </c>
      <c r="Q80" s="27">
        <v>9817.2199999999993</v>
      </c>
      <c r="R80" s="27">
        <v>10264.219999999999</v>
      </c>
    </row>
    <row r="81" spans="1:18" outlineLevel="2">
      <c r="A81" s="12" t="s">
        <v>37</v>
      </c>
      <c r="B81" s="12" t="s">
        <v>43</v>
      </c>
      <c r="C81" s="12" t="s">
        <v>9</v>
      </c>
      <c r="D81" s="12" t="s">
        <v>162</v>
      </c>
      <c r="E81" s="12" t="s">
        <v>163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174</v>
      </c>
      <c r="R81" s="27">
        <v>174</v>
      </c>
    </row>
    <row r="82" spans="1:18" outlineLevel="2">
      <c r="A82" s="12" t="s">
        <v>37</v>
      </c>
      <c r="B82" s="12" t="s">
        <v>43</v>
      </c>
      <c r="C82" s="12" t="s">
        <v>9</v>
      </c>
      <c r="D82" s="12" t="s">
        <v>166</v>
      </c>
      <c r="E82" s="12" t="s">
        <v>167</v>
      </c>
      <c r="F82" s="27">
        <v>4335.3599999999997</v>
      </c>
      <c r="G82" s="27">
        <v>19167.830000000002</v>
      </c>
      <c r="H82" s="27">
        <v>6729.92</v>
      </c>
      <c r="I82" s="27">
        <v>11524.12</v>
      </c>
      <c r="J82" s="27">
        <v>4044.07</v>
      </c>
      <c r="K82" s="27">
        <v>3466.44</v>
      </c>
      <c r="L82" s="27">
        <v>2458.98</v>
      </c>
      <c r="M82" s="27">
        <v>3709.86</v>
      </c>
      <c r="N82" s="27">
        <v>3601.71</v>
      </c>
      <c r="O82" s="27">
        <v>2747.16</v>
      </c>
      <c r="P82" s="27">
        <v>1773.08</v>
      </c>
      <c r="Q82" s="27">
        <v>1543.54</v>
      </c>
      <c r="R82" s="27">
        <v>65102.07</v>
      </c>
    </row>
    <row r="83" spans="1:18" outlineLevel="2">
      <c r="A83" s="12" t="s">
        <v>37</v>
      </c>
      <c r="B83" s="12" t="s">
        <v>43</v>
      </c>
      <c r="C83" s="12" t="s">
        <v>9</v>
      </c>
      <c r="D83" s="12" t="s">
        <v>168</v>
      </c>
      <c r="E83" s="12" t="s">
        <v>169</v>
      </c>
      <c r="F83" s="27">
        <v>24.33</v>
      </c>
      <c r="G83" s="27">
        <v>0</v>
      </c>
      <c r="H83" s="27">
        <v>58.08</v>
      </c>
      <c r="I83" s="27">
        <v>56.14</v>
      </c>
      <c r="J83" s="27">
        <v>58.08</v>
      </c>
      <c r="K83" s="27">
        <v>56.14</v>
      </c>
      <c r="L83" s="27">
        <v>58.09</v>
      </c>
      <c r="M83" s="27">
        <v>56.14</v>
      </c>
      <c r="N83" s="27">
        <v>56.14</v>
      </c>
      <c r="O83" s="27">
        <v>58.08</v>
      </c>
      <c r="P83" s="27">
        <v>56.12</v>
      </c>
      <c r="Q83" s="27">
        <v>58.08</v>
      </c>
      <c r="R83" s="27">
        <v>595.41999999999996</v>
      </c>
    </row>
    <row r="84" spans="1:18" outlineLevel="2">
      <c r="A84" s="12" t="s">
        <v>37</v>
      </c>
      <c r="B84" s="12" t="s">
        <v>43</v>
      </c>
      <c r="C84" s="12" t="s">
        <v>9</v>
      </c>
      <c r="D84" s="12" t="s">
        <v>170</v>
      </c>
      <c r="E84" s="12" t="s">
        <v>171</v>
      </c>
      <c r="F84" s="27">
        <v>2981.86</v>
      </c>
      <c r="G84" s="27">
        <v>999.51</v>
      </c>
      <c r="H84" s="27">
        <v>1023.71</v>
      </c>
      <c r="I84" s="27">
        <v>990.88</v>
      </c>
      <c r="J84" s="27">
        <v>1007.88</v>
      </c>
      <c r="K84" s="27">
        <v>557.94000000000005</v>
      </c>
      <c r="L84" s="27">
        <v>546.54</v>
      </c>
      <c r="M84" s="27">
        <v>1111.8800000000001</v>
      </c>
      <c r="N84" s="27">
        <v>429.92</v>
      </c>
      <c r="O84" s="27">
        <v>1845.37</v>
      </c>
      <c r="P84" s="27">
        <v>56.47</v>
      </c>
      <c r="Q84" s="27">
        <v>65.78</v>
      </c>
      <c r="R84" s="27">
        <v>11617.74</v>
      </c>
    </row>
    <row r="85" spans="1:18" outlineLevel="2">
      <c r="A85" s="12" t="s">
        <v>37</v>
      </c>
      <c r="B85" s="12" t="s">
        <v>43</v>
      </c>
      <c r="C85" s="12" t="s">
        <v>9</v>
      </c>
      <c r="D85" s="12" t="s">
        <v>172</v>
      </c>
      <c r="E85" s="12" t="s">
        <v>173</v>
      </c>
      <c r="F85" s="27">
        <v>0</v>
      </c>
      <c r="G85" s="27">
        <v>0</v>
      </c>
      <c r="H85" s="27">
        <v>841.5</v>
      </c>
      <c r="I85" s="27">
        <v>0</v>
      </c>
      <c r="J85" s="27">
        <v>141.09</v>
      </c>
      <c r="K85" s="27">
        <v>0</v>
      </c>
      <c r="L85" s="27">
        <v>141.09</v>
      </c>
      <c r="M85" s="27">
        <v>0</v>
      </c>
      <c r="N85" s="27">
        <v>0</v>
      </c>
      <c r="O85" s="27">
        <v>0</v>
      </c>
      <c r="P85" s="27">
        <v>2353.7800000000002</v>
      </c>
      <c r="Q85" s="27">
        <v>0</v>
      </c>
      <c r="R85" s="27">
        <v>3477.46</v>
      </c>
    </row>
    <row r="86" spans="1:18" outlineLevel="2">
      <c r="A86" s="12" t="s">
        <v>37</v>
      </c>
      <c r="B86" s="12" t="s">
        <v>43</v>
      </c>
      <c r="C86" s="12" t="s">
        <v>9</v>
      </c>
      <c r="D86" s="12" t="s">
        <v>304</v>
      </c>
      <c r="E86" s="12" t="s">
        <v>305</v>
      </c>
      <c r="F86" s="27">
        <v>0</v>
      </c>
      <c r="G86" s="27">
        <v>0</v>
      </c>
      <c r="H86" s="27">
        <v>165.95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165.95</v>
      </c>
    </row>
    <row r="87" spans="1:18" outlineLevel="2">
      <c r="A87" s="12" t="s">
        <v>37</v>
      </c>
      <c r="B87" s="12" t="s">
        <v>43</v>
      </c>
      <c r="C87" s="12" t="s">
        <v>9</v>
      </c>
      <c r="D87" s="12" t="s">
        <v>180</v>
      </c>
      <c r="E87" s="12" t="s">
        <v>181</v>
      </c>
      <c r="F87" s="27">
        <v>0</v>
      </c>
      <c r="G87" s="27">
        <v>0</v>
      </c>
      <c r="H87" s="27">
        <v>304.92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304.92</v>
      </c>
    </row>
    <row r="88" spans="1:18" outlineLevel="2">
      <c r="A88" s="12" t="s">
        <v>37</v>
      </c>
      <c r="B88" s="12" t="s">
        <v>43</v>
      </c>
      <c r="C88" s="12" t="s">
        <v>9</v>
      </c>
      <c r="D88" s="12" t="s">
        <v>184</v>
      </c>
      <c r="E88" s="12" t="s">
        <v>185</v>
      </c>
      <c r="F88" s="27">
        <v>8812.9</v>
      </c>
      <c r="G88" s="27">
        <v>8881.0400000000009</v>
      </c>
      <c r="H88" s="27">
        <v>13656.91</v>
      </c>
      <c r="I88" s="27">
        <v>5076.5200000000004</v>
      </c>
      <c r="J88" s="27">
        <v>9006.68</v>
      </c>
      <c r="K88" s="27">
        <v>8097.13</v>
      </c>
      <c r="L88" s="27">
        <v>14258.02</v>
      </c>
      <c r="M88" s="27">
        <v>8779.9</v>
      </c>
      <c r="N88" s="27">
        <v>6733.3</v>
      </c>
      <c r="O88" s="27">
        <v>8155.29</v>
      </c>
      <c r="P88" s="27">
        <v>2532.2800000000002</v>
      </c>
      <c r="Q88" s="27">
        <v>3285.71</v>
      </c>
      <c r="R88" s="27">
        <v>97275.68</v>
      </c>
    </row>
    <row r="89" spans="1:18" outlineLevel="2">
      <c r="A89" s="12" t="s">
        <v>37</v>
      </c>
      <c r="B89" s="12" t="s">
        <v>43</v>
      </c>
      <c r="C89" s="12" t="s">
        <v>9</v>
      </c>
      <c r="D89" s="12" t="s">
        <v>186</v>
      </c>
      <c r="E89" s="12" t="s">
        <v>187</v>
      </c>
      <c r="F89" s="27">
        <v>113.23</v>
      </c>
      <c r="G89" s="27">
        <v>203.97</v>
      </c>
      <c r="H89" s="27">
        <v>339.1</v>
      </c>
      <c r="I89" s="27">
        <v>185.06</v>
      </c>
      <c r="J89" s="27">
        <v>242.15</v>
      </c>
      <c r="K89" s="27">
        <v>130.4</v>
      </c>
      <c r="L89" s="27">
        <v>193.2</v>
      </c>
      <c r="M89" s="27">
        <v>224.77</v>
      </c>
      <c r="N89" s="27">
        <v>243.67</v>
      </c>
      <c r="O89" s="27">
        <v>217.71</v>
      </c>
      <c r="P89" s="27">
        <v>833.15</v>
      </c>
      <c r="Q89" s="27">
        <v>79.12</v>
      </c>
      <c r="R89" s="27">
        <v>3005.53</v>
      </c>
    </row>
    <row r="90" spans="1:18" outlineLevel="2">
      <c r="A90" s="12" t="s">
        <v>37</v>
      </c>
      <c r="B90" s="12" t="s">
        <v>43</v>
      </c>
      <c r="C90" s="12" t="s">
        <v>9</v>
      </c>
      <c r="D90" s="12" t="s">
        <v>188</v>
      </c>
      <c r="E90" s="12" t="s">
        <v>189</v>
      </c>
      <c r="F90" s="27">
        <v>32.44</v>
      </c>
      <c r="G90" s="27">
        <v>45.81</v>
      </c>
      <c r="H90" s="27">
        <v>61.67</v>
      </c>
      <c r="I90" s="27">
        <v>1757.67</v>
      </c>
      <c r="J90" s="27">
        <v>58.56</v>
      </c>
      <c r="K90" s="27">
        <v>37.53</v>
      </c>
      <c r="L90" s="27">
        <v>42.36</v>
      </c>
      <c r="M90" s="27">
        <v>47.45</v>
      </c>
      <c r="N90" s="27">
        <v>58.11</v>
      </c>
      <c r="O90" s="27">
        <v>47.02</v>
      </c>
      <c r="P90" s="27">
        <v>37.39</v>
      </c>
      <c r="Q90" s="27">
        <v>32.49</v>
      </c>
      <c r="R90" s="27">
        <v>2258.5</v>
      </c>
    </row>
    <row r="91" spans="1:18" outlineLevel="2">
      <c r="A91" s="12" t="s">
        <v>37</v>
      </c>
      <c r="B91" s="12" t="s">
        <v>43</v>
      </c>
      <c r="C91" s="12" t="s">
        <v>9</v>
      </c>
      <c r="D91" s="12" t="s">
        <v>190</v>
      </c>
      <c r="E91" s="12" t="s">
        <v>191</v>
      </c>
      <c r="F91" s="27">
        <v>7.97</v>
      </c>
      <c r="G91" s="27">
        <v>10.83</v>
      </c>
      <c r="H91" s="27">
        <v>10.84</v>
      </c>
      <c r="I91" s="27">
        <v>10.89</v>
      </c>
      <c r="J91" s="27">
        <v>20</v>
      </c>
      <c r="K91" s="27">
        <v>14.17</v>
      </c>
      <c r="L91" s="27">
        <v>11.13</v>
      </c>
      <c r="M91" s="27">
        <v>11.05</v>
      </c>
      <c r="N91" s="27">
        <v>11.02</v>
      </c>
      <c r="O91" s="27">
        <v>11.15</v>
      </c>
      <c r="P91" s="27">
        <v>64.37</v>
      </c>
      <c r="Q91" s="27">
        <v>0.65</v>
      </c>
      <c r="R91" s="27">
        <v>184.07</v>
      </c>
    </row>
    <row r="92" spans="1:18" outlineLevel="2">
      <c r="A92" s="12" t="s">
        <v>37</v>
      </c>
      <c r="B92" s="12" t="s">
        <v>43</v>
      </c>
      <c r="C92" s="12" t="s">
        <v>9</v>
      </c>
      <c r="D92" s="12" t="s">
        <v>192</v>
      </c>
      <c r="E92" s="12" t="s">
        <v>193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</row>
    <row r="93" spans="1:18" outlineLevel="2">
      <c r="A93" s="12" t="s">
        <v>37</v>
      </c>
      <c r="B93" s="12" t="s">
        <v>43</v>
      </c>
      <c r="C93" s="12" t="s">
        <v>9</v>
      </c>
      <c r="D93" s="12" t="s">
        <v>306</v>
      </c>
      <c r="E93" s="12" t="s">
        <v>307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</row>
    <row r="94" spans="1:18" outlineLevel="2">
      <c r="A94" s="12" t="s">
        <v>37</v>
      </c>
      <c r="B94" s="12" t="s">
        <v>43</v>
      </c>
      <c r="C94" s="12" t="s">
        <v>9</v>
      </c>
      <c r="D94" s="12" t="s">
        <v>308</v>
      </c>
      <c r="E94" s="12" t="s">
        <v>103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404.03</v>
      </c>
      <c r="Q94" s="27">
        <v>0</v>
      </c>
      <c r="R94" s="27">
        <v>404.03</v>
      </c>
    </row>
    <row r="95" spans="1:18" outlineLevel="2">
      <c r="A95" s="12" t="s">
        <v>37</v>
      </c>
      <c r="B95" s="12" t="s">
        <v>43</v>
      </c>
      <c r="C95" s="12" t="s">
        <v>9</v>
      </c>
      <c r="D95" s="12" t="s">
        <v>309</v>
      </c>
      <c r="E95" s="12" t="s">
        <v>310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35624.85</v>
      </c>
      <c r="Q95" s="27">
        <v>0</v>
      </c>
      <c r="R95" s="27">
        <v>35624.85</v>
      </c>
    </row>
    <row r="96" spans="1:18" outlineLevel="2">
      <c r="A96" s="12" t="s">
        <v>37</v>
      </c>
      <c r="B96" s="12" t="s">
        <v>43</v>
      </c>
      <c r="C96" s="12" t="s">
        <v>9</v>
      </c>
      <c r="D96" s="12" t="s">
        <v>311</v>
      </c>
      <c r="E96" s="12" t="s">
        <v>159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2335.7600000000002</v>
      </c>
      <c r="L96" s="27">
        <v>570.89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2906.65</v>
      </c>
    </row>
    <row r="97" spans="1:18" outlineLevel="2">
      <c r="A97" s="12" t="s">
        <v>37</v>
      </c>
      <c r="B97" s="12" t="s">
        <v>43</v>
      </c>
      <c r="C97" s="12" t="s">
        <v>9</v>
      </c>
      <c r="D97" s="12" t="s">
        <v>312</v>
      </c>
      <c r="E97" s="12" t="s">
        <v>313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931.77</v>
      </c>
      <c r="Q97" s="27">
        <v>689.22</v>
      </c>
      <c r="R97" s="27">
        <v>1620.99</v>
      </c>
    </row>
    <row r="98" spans="1:18" outlineLevel="2">
      <c r="A98" s="12" t="s">
        <v>37</v>
      </c>
      <c r="B98" s="12" t="s">
        <v>43</v>
      </c>
      <c r="C98" s="12" t="s">
        <v>9</v>
      </c>
      <c r="D98" s="12" t="s">
        <v>314</v>
      </c>
      <c r="E98" s="12" t="s">
        <v>315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13.46</v>
      </c>
      <c r="M98" s="27">
        <v>73.739999999999995</v>
      </c>
      <c r="N98" s="27">
        <v>0</v>
      </c>
      <c r="O98" s="27">
        <v>0</v>
      </c>
      <c r="P98" s="27">
        <v>0</v>
      </c>
      <c r="Q98" s="27">
        <v>5991.19</v>
      </c>
      <c r="R98" s="27">
        <v>6078.39</v>
      </c>
    </row>
    <row r="99" spans="1:18" outlineLevel="2">
      <c r="A99" s="12" t="s">
        <v>37</v>
      </c>
      <c r="B99" s="12" t="s">
        <v>43</v>
      </c>
      <c r="C99" s="12" t="s">
        <v>9</v>
      </c>
      <c r="D99" s="12" t="s">
        <v>316</v>
      </c>
      <c r="E99" s="12" t="s">
        <v>317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1926.22</v>
      </c>
      <c r="Q99" s="27">
        <v>0</v>
      </c>
      <c r="R99" s="27">
        <v>1926.22</v>
      </c>
    </row>
    <row r="100" spans="1:18" outlineLevel="2">
      <c r="A100" s="12" t="s">
        <v>37</v>
      </c>
      <c r="B100" s="12" t="s">
        <v>43</v>
      </c>
      <c r="C100" s="12" t="s">
        <v>9</v>
      </c>
      <c r="D100" s="12" t="s">
        <v>318</v>
      </c>
      <c r="E100" s="12" t="s">
        <v>319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2744.55</v>
      </c>
      <c r="Q100" s="27">
        <v>0</v>
      </c>
      <c r="R100" s="27">
        <v>2744.55</v>
      </c>
    </row>
    <row r="101" spans="1:18" outlineLevel="2">
      <c r="A101" s="12" t="s">
        <v>37</v>
      </c>
      <c r="B101" s="12" t="s">
        <v>43</v>
      </c>
      <c r="C101" s="12" t="s">
        <v>9</v>
      </c>
      <c r="D101" s="12" t="s">
        <v>320</v>
      </c>
      <c r="E101" s="12" t="s">
        <v>177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8262.2099999999991</v>
      </c>
      <c r="Q101" s="27">
        <v>0</v>
      </c>
      <c r="R101" s="27">
        <v>8262.2099999999991</v>
      </c>
    </row>
    <row r="102" spans="1:18" outlineLevel="2">
      <c r="A102" s="12" t="s">
        <v>37</v>
      </c>
      <c r="B102" s="12" t="s">
        <v>43</v>
      </c>
      <c r="C102" s="12" t="s">
        <v>9</v>
      </c>
      <c r="D102" s="12" t="s">
        <v>321</v>
      </c>
      <c r="E102" s="12" t="s">
        <v>185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322.22000000000003</v>
      </c>
      <c r="P102" s="27">
        <v>44941</v>
      </c>
      <c r="Q102" s="27">
        <v>0</v>
      </c>
      <c r="R102" s="27">
        <v>45263.22</v>
      </c>
    </row>
    <row r="103" spans="1:18" outlineLevel="1">
      <c r="A103" s="18" t="s">
        <v>37</v>
      </c>
      <c r="B103" s="18" t="s">
        <v>194</v>
      </c>
      <c r="F103" s="28">
        <f t="shared" ref="F103:R103" si="1">SUBTOTAL(9, F24:F102)</f>
        <v>160938.97999999995</v>
      </c>
      <c r="G103" s="28">
        <f t="shared" si="1"/>
        <v>91428.909999999989</v>
      </c>
      <c r="H103" s="28">
        <f t="shared" si="1"/>
        <v>201928.06000000003</v>
      </c>
      <c r="I103" s="28">
        <f t="shared" si="1"/>
        <v>130905.01999999999</v>
      </c>
      <c r="J103" s="28">
        <f t="shared" si="1"/>
        <v>91196.65</v>
      </c>
      <c r="K103" s="28">
        <f t="shared" si="1"/>
        <v>107919.43</v>
      </c>
      <c r="L103" s="28">
        <f t="shared" si="1"/>
        <v>170833.34000000003</v>
      </c>
      <c r="M103" s="28">
        <f t="shared" si="1"/>
        <v>75336.000000000015</v>
      </c>
      <c r="N103" s="28">
        <f t="shared" si="1"/>
        <v>129759.57000000002</v>
      </c>
      <c r="O103" s="28">
        <f t="shared" si="1"/>
        <v>93761.859999999986</v>
      </c>
      <c r="P103" s="28">
        <f t="shared" si="1"/>
        <v>182290.86</v>
      </c>
      <c r="Q103" s="28">
        <f t="shared" si="1"/>
        <v>-333112.29999999993</v>
      </c>
      <c r="R103" s="28">
        <f t="shared" si="1"/>
        <v>1103186.3799999999</v>
      </c>
    </row>
    <row r="104" spans="1:18">
      <c r="A104" s="18" t="s">
        <v>195</v>
      </c>
      <c r="B104" s="18"/>
      <c r="F104" s="28">
        <f t="shared" ref="F104:R104" si="2">SUBTOTAL(9, F20:F103)</f>
        <v>69124.51999999999</v>
      </c>
      <c r="G104" s="28">
        <f t="shared" si="2"/>
        <v>26126.120000000006</v>
      </c>
      <c r="H104" s="28">
        <f t="shared" si="2"/>
        <v>120361.85000000002</v>
      </c>
      <c r="I104" s="28">
        <f t="shared" si="2"/>
        <v>47590.229999999996</v>
      </c>
      <c r="J104" s="28">
        <f t="shared" si="2"/>
        <v>16339.959999999988</v>
      </c>
      <c r="K104" s="28">
        <f t="shared" si="2"/>
        <v>26836.049999999974</v>
      </c>
      <c r="L104" s="28">
        <f t="shared" si="2"/>
        <v>129088.25</v>
      </c>
      <c r="M104" s="28">
        <f t="shared" si="2"/>
        <v>-19072.849999999984</v>
      </c>
      <c r="N104" s="28">
        <f t="shared" si="2"/>
        <v>59796.09</v>
      </c>
      <c r="O104" s="28">
        <f t="shared" si="2"/>
        <v>58491.150000000016</v>
      </c>
      <c r="P104" s="28">
        <f t="shared" si="2"/>
        <v>182027.33</v>
      </c>
      <c r="Q104" s="28">
        <f t="shared" si="2"/>
        <v>145748.87999999998</v>
      </c>
      <c r="R104" s="28">
        <f t="shared" si="2"/>
        <v>862457.57999999984</v>
      </c>
    </row>
    <row r="105" spans="1:18">
      <c r="A105" s="12" t="s">
        <v>196</v>
      </c>
      <c r="B105" s="12" t="s">
        <v>9</v>
      </c>
      <c r="C105" s="12" t="s">
        <v>9</v>
      </c>
      <c r="D105" s="12" t="s">
        <v>9</v>
      </c>
      <c r="E105" s="12" t="s">
        <v>197</v>
      </c>
      <c r="F105" s="27">
        <v>69124.52</v>
      </c>
      <c r="G105" s="27">
        <v>26126.12</v>
      </c>
      <c r="H105" s="27">
        <v>120361.85</v>
      </c>
      <c r="I105" s="27">
        <v>47590.23</v>
      </c>
      <c r="J105" s="27">
        <v>16339.96</v>
      </c>
      <c r="K105" s="27">
        <v>26836.05</v>
      </c>
      <c r="L105" s="27">
        <v>129088.25</v>
      </c>
      <c r="M105" s="27">
        <v>-19072.849999999999</v>
      </c>
      <c r="N105" s="27">
        <v>59796.09</v>
      </c>
      <c r="O105" s="27">
        <v>58491.15</v>
      </c>
      <c r="P105" s="27">
        <v>182027.33</v>
      </c>
      <c r="Q105" s="27">
        <v>145748.88</v>
      </c>
      <c r="R105" s="27">
        <v>862457.58</v>
      </c>
    </row>
    <row r="106" spans="1:18">
      <c r="A106" s="12" t="s">
        <v>196</v>
      </c>
      <c r="B106" s="12" t="s">
        <v>9</v>
      </c>
      <c r="C106" s="12" t="s">
        <v>9</v>
      </c>
      <c r="D106" s="12" t="s">
        <v>9</v>
      </c>
      <c r="E106" s="12" t="s">
        <v>198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</row>
    <row r="107" spans="1:18">
      <c r="A107" s="12" t="s">
        <v>196</v>
      </c>
      <c r="B107" s="12" t="s">
        <v>9</v>
      </c>
      <c r="C107" s="12" t="s">
        <v>9</v>
      </c>
      <c r="D107" s="12" t="s">
        <v>9</v>
      </c>
      <c r="E107" s="12" t="s">
        <v>199</v>
      </c>
      <c r="F107" s="27">
        <v>69124.52</v>
      </c>
      <c r="G107" s="27">
        <v>26126.12</v>
      </c>
      <c r="H107" s="27">
        <v>120361.85</v>
      </c>
      <c r="I107" s="27">
        <v>47590.23</v>
      </c>
      <c r="J107" s="27">
        <v>16339.96</v>
      </c>
      <c r="K107" s="27">
        <v>26836.05</v>
      </c>
      <c r="L107" s="27">
        <v>129088.25</v>
      </c>
      <c r="M107" s="27">
        <v>-19072.849999999999</v>
      </c>
      <c r="N107" s="27">
        <v>59796.09</v>
      </c>
      <c r="O107" s="27">
        <v>58491.15</v>
      </c>
      <c r="P107" s="27">
        <v>182027.33</v>
      </c>
      <c r="Q107" s="27">
        <v>145748.88</v>
      </c>
      <c r="R107" s="27">
        <v>862457.58</v>
      </c>
    </row>
    <row r="108" spans="1:18">
      <c r="A108" s="29" t="s">
        <v>196</v>
      </c>
      <c r="B108" s="29" t="s">
        <v>9</v>
      </c>
      <c r="C108" s="29" t="s">
        <v>9</v>
      </c>
      <c r="D108" s="29" t="s">
        <v>9</v>
      </c>
      <c r="E108" s="29" t="s">
        <v>200</v>
      </c>
      <c r="F108" s="30">
        <v>-20.43262</v>
      </c>
      <c r="G108" s="30">
        <v>-39.615470000000002</v>
      </c>
      <c r="H108" s="30">
        <v>-65.234340000000003</v>
      </c>
      <c r="I108" s="30">
        <v>-17.677800000000001</v>
      </c>
      <c r="J108" s="30">
        <v>-10.882580000000001</v>
      </c>
      <c r="K108" s="30">
        <v>-16.43993</v>
      </c>
      <c r="L108" s="30">
        <v>-823.83169999999996</v>
      </c>
      <c r="M108" s="30">
        <v>12.290620000000001</v>
      </c>
      <c r="N108" s="30">
        <v>-45.66169</v>
      </c>
      <c r="O108" s="30">
        <v>-50.542830000000002</v>
      </c>
      <c r="P108" s="30">
        <v>0</v>
      </c>
      <c r="Q108" s="30">
        <v>0</v>
      </c>
      <c r="R108" s="30">
        <v>-54.280619999999999</v>
      </c>
    </row>
    <row r="109" spans="1:18">
      <c r="A109" s="29" t="s">
        <v>196</v>
      </c>
      <c r="B109" s="29" t="s">
        <v>9</v>
      </c>
      <c r="C109" s="29" t="s">
        <v>9</v>
      </c>
      <c r="D109" s="29" t="s">
        <v>9</v>
      </c>
      <c r="E109" s="29" t="s">
        <v>201</v>
      </c>
      <c r="F109" s="30">
        <v>-47.572200000000002</v>
      </c>
      <c r="G109" s="30">
        <v>-138.6352</v>
      </c>
      <c r="H109" s="30">
        <v>-109.44199999999999</v>
      </c>
      <c r="I109" s="30">
        <v>-48.625799999999998</v>
      </c>
      <c r="J109" s="30">
        <v>-60.737879999999997</v>
      </c>
      <c r="K109" s="30">
        <v>-66.112110000000001</v>
      </c>
      <c r="L109" s="30">
        <v>-1090.2460000000001</v>
      </c>
      <c r="M109" s="30">
        <v>-48.546799999999998</v>
      </c>
      <c r="N109" s="30">
        <v>-99.087450000000004</v>
      </c>
      <c r="O109" s="30">
        <v>-81.02064</v>
      </c>
      <c r="P109" s="30">
        <v>0</v>
      </c>
      <c r="Q109" s="30">
        <v>0</v>
      </c>
      <c r="R109" s="30">
        <v>-69.431399999999996</v>
      </c>
    </row>
    <row r="110" spans="1:18">
      <c r="A110" s="29" t="s">
        <v>196</v>
      </c>
      <c r="B110" s="29" t="s">
        <v>9</v>
      </c>
      <c r="C110" s="29" t="s">
        <v>9</v>
      </c>
      <c r="D110" s="29" t="s">
        <v>9</v>
      </c>
      <c r="E110" s="29" t="s">
        <v>202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</row>
  </sheetData>
  <mergeCells count="1">
    <mergeCell ref="C1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30E58-0F6C-4485-8FBE-60E5F967B032}">
  <dimension ref="A1:R136"/>
  <sheetViews>
    <sheetView workbookViewId="0">
      <selection sqref="A1:XFD1048576"/>
    </sheetView>
  </sheetViews>
  <sheetFormatPr defaultRowHeight="15" outlineLevelRow="2"/>
  <cols>
    <col min="1" max="1" width="48" customWidth="1"/>
    <col min="2" max="2" width="28" customWidth="1"/>
    <col min="3" max="4" width="15" customWidth="1"/>
    <col min="5" max="5" width="40" customWidth="1"/>
    <col min="6" max="18" width="18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23" t="s">
        <v>1</v>
      </c>
    </row>
    <row r="2" spans="1:18">
      <c r="C2" s="25"/>
      <c r="D2" s="25"/>
      <c r="E2" s="25"/>
      <c r="F2" s="25"/>
      <c r="G2" s="25"/>
      <c r="H2" s="25"/>
      <c r="I2" s="23" t="s">
        <v>322</v>
      </c>
    </row>
    <row r="3" spans="1:18">
      <c r="C3" s="25"/>
      <c r="D3" s="25"/>
      <c r="E3" s="25"/>
      <c r="F3" s="25"/>
      <c r="G3" s="25"/>
      <c r="H3" s="25"/>
    </row>
    <row r="4" spans="1:18">
      <c r="A4" s="23" t="s">
        <v>3</v>
      </c>
    </row>
    <row r="5" spans="1:18">
      <c r="A5" s="23" t="s">
        <v>4</v>
      </c>
    </row>
    <row r="6" spans="1:18">
      <c r="A6" s="23" t="s">
        <v>5</v>
      </c>
    </row>
    <row r="7" spans="1:18">
      <c r="A7" s="23" t="s">
        <v>323</v>
      </c>
    </row>
    <row r="8" spans="1:18">
      <c r="A8" s="23" t="s">
        <v>324</v>
      </c>
    </row>
    <row r="9" spans="1:18">
      <c r="A9" s="23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325</v>
      </c>
      <c r="G11" s="11" t="s">
        <v>326</v>
      </c>
      <c r="H11" s="11" t="s">
        <v>327</v>
      </c>
      <c r="I11" s="11" t="s">
        <v>328</v>
      </c>
      <c r="J11" s="11" t="s">
        <v>329</v>
      </c>
      <c r="K11" s="11" t="s">
        <v>330</v>
      </c>
      <c r="L11" s="11" t="s">
        <v>331</v>
      </c>
      <c r="M11" s="11" t="s">
        <v>332</v>
      </c>
      <c r="N11" s="11" t="s">
        <v>333</v>
      </c>
      <c r="O11" s="11" t="s">
        <v>334</v>
      </c>
      <c r="P11" s="11" t="s">
        <v>335</v>
      </c>
      <c r="Q11" s="11" t="s">
        <v>336</v>
      </c>
      <c r="R11" s="11" t="s">
        <v>22</v>
      </c>
    </row>
    <row r="12" spans="1:18">
      <c r="A12" s="12" t="s">
        <v>23</v>
      </c>
      <c r="B12" s="12" t="s">
        <v>24</v>
      </c>
      <c r="C12" s="12" t="s">
        <v>337</v>
      </c>
      <c r="D12" s="12" t="s">
        <v>338</v>
      </c>
      <c r="E12" s="12" t="s">
        <v>339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</row>
    <row r="13" spans="1:18">
      <c r="A13" s="12" t="s">
        <v>23</v>
      </c>
      <c r="B13" s="12" t="s">
        <v>24</v>
      </c>
      <c r="C13" s="12" t="s">
        <v>25</v>
      </c>
      <c r="D13" s="12" t="s">
        <v>26</v>
      </c>
      <c r="E13" s="12" t="s">
        <v>27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</row>
    <row r="14" spans="1:18">
      <c r="A14" s="12" t="s">
        <v>23</v>
      </c>
      <c r="B14" s="12" t="s">
        <v>24</v>
      </c>
      <c r="C14" s="12" t="s">
        <v>28</v>
      </c>
      <c r="D14" s="12" t="s">
        <v>29</v>
      </c>
      <c r="E14" s="12" t="s">
        <v>30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</row>
    <row r="15" spans="1:18">
      <c r="A15" s="12" t="s">
        <v>23</v>
      </c>
      <c r="B15" s="12" t="s">
        <v>24</v>
      </c>
      <c r="C15" s="12" t="s">
        <v>28</v>
      </c>
      <c r="D15" s="12" t="s">
        <v>31</v>
      </c>
      <c r="E15" s="12" t="s">
        <v>32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</row>
    <row r="16" spans="1:18">
      <c r="A16" s="12" t="s">
        <v>23</v>
      </c>
      <c r="B16" s="12" t="s">
        <v>24</v>
      </c>
      <c r="C16" s="12" t="s">
        <v>340</v>
      </c>
      <c r="D16" s="12" t="s">
        <v>341</v>
      </c>
      <c r="E16" s="12" t="s">
        <v>342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</row>
    <row r="17" spans="1:18">
      <c r="A17" s="12" t="s">
        <v>23</v>
      </c>
      <c r="B17" s="12" t="s">
        <v>24</v>
      </c>
      <c r="C17" s="12" t="s">
        <v>343</v>
      </c>
      <c r="D17" s="12" t="s">
        <v>344</v>
      </c>
      <c r="E17" s="12" t="s">
        <v>345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</row>
    <row r="18" spans="1:18">
      <c r="A18" s="12" t="s">
        <v>23</v>
      </c>
      <c r="B18" s="12" t="s">
        <v>24</v>
      </c>
      <c r="C18" s="12" t="s">
        <v>346</v>
      </c>
      <c r="D18" s="12" t="s">
        <v>347</v>
      </c>
      <c r="E18" s="12" t="s">
        <v>348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</row>
    <row r="19" spans="1:18">
      <c r="A19" s="12" t="s">
        <v>23</v>
      </c>
      <c r="B19" s="12" t="s">
        <v>24</v>
      </c>
      <c r="C19" s="12" t="s">
        <v>349</v>
      </c>
      <c r="D19" s="12" t="s">
        <v>350</v>
      </c>
      <c r="E19" s="12" t="s">
        <v>351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</row>
    <row r="20" spans="1:18">
      <c r="A20" s="18" t="s">
        <v>33</v>
      </c>
      <c r="B20" s="18" t="s">
        <v>9</v>
      </c>
      <c r="C20" s="18" t="s">
        <v>9</v>
      </c>
      <c r="D20" s="18" t="s">
        <v>9</v>
      </c>
      <c r="E20" s="18" t="s">
        <v>9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</row>
    <row r="21" spans="1:18">
      <c r="A21" s="12" t="s">
        <v>352</v>
      </c>
      <c r="B21" s="12" t="s">
        <v>24</v>
      </c>
      <c r="C21" s="12" t="s">
        <v>337</v>
      </c>
      <c r="D21" s="12" t="s">
        <v>338</v>
      </c>
      <c r="E21" s="12" t="s">
        <v>339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</row>
    <row r="22" spans="1:18">
      <c r="A22" s="12" t="s">
        <v>352</v>
      </c>
      <c r="B22" s="12" t="s">
        <v>24</v>
      </c>
      <c r="C22" s="12" t="s">
        <v>25</v>
      </c>
      <c r="D22" s="12" t="s">
        <v>26</v>
      </c>
      <c r="E22" s="12" t="s">
        <v>27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</row>
    <row r="23" spans="1:18">
      <c r="A23" s="12" t="s">
        <v>352</v>
      </c>
      <c r="B23" s="12" t="s">
        <v>24</v>
      </c>
      <c r="C23" s="12" t="s">
        <v>28</v>
      </c>
      <c r="D23" s="12" t="s">
        <v>29</v>
      </c>
      <c r="E23" s="12" t="s">
        <v>30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</row>
    <row r="24" spans="1:18">
      <c r="A24" s="12" t="s">
        <v>352</v>
      </c>
      <c r="B24" s="12" t="s">
        <v>24</v>
      </c>
      <c r="C24" s="12" t="s">
        <v>28</v>
      </c>
      <c r="D24" s="12" t="s">
        <v>31</v>
      </c>
      <c r="E24" s="12" t="s">
        <v>32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</row>
    <row r="25" spans="1:18">
      <c r="A25" s="12" t="s">
        <v>352</v>
      </c>
      <c r="B25" s="12" t="s">
        <v>24</v>
      </c>
      <c r="C25" s="12" t="s">
        <v>340</v>
      </c>
      <c r="D25" s="12" t="s">
        <v>341</v>
      </c>
      <c r="E25" s="12" t="s">
        <v>342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</row>
    <row r="26" spans="1:18">
      <c r="A26" s="12" t="s">
        <v>352</v>
      </c>
      <c r="B26" s="12" t="s">
        <v>24</v>
      </c>
      <c r="C26" s="12" t="s">
        <v>343</v>
      </c>
      <c r="D26" s="12" t="s">
        <v>344</v>
      </c>
      <c r="E26" s="12" t="s">
        <v>345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</row>
    <row r="27" spans="1:18">
      <c r="A27" s="12" t="s">
        <v>352</v>
      </c>
      <c r="B27" s="12" t="s">
        <v>24</v>
      </c>
      <c r="C27" s="12" t="s">
        <v>346</v>
      </c>
      <c r="D27" s="12" t="s">
        <v>347</v>
      </c>
      <c r="E27" s="12" t="s">
        <v>348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</row>
    <row r="28" spans="1:18">
      <c r="A28" s="12" t="s">
        <v>352</v>
      </c>
      <c r="B28" s="12" t="s">
        <v>24</v>
      </c>
      <c r="C28" s="12" t="s">
        <v>349</v>
      </c>
      <c r="D28" s="12" t="s">
        <v>350</v>
      </c>
      <c r="E28" s="12" t="s">
        <v>351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</row>
    <row r="29" spans="1:18">
      <c r="A29" s="18" t="s">
        <v>353</v>
      </c>
      <c r="B29" s="18" t="s">
        <v>9</v>
      </c>
      <c r="C29" s="18" t="s">
        <v>9</v>
      </c>
      <c r="D29" s="18" t="s">
        <v>9</v>
      </c>
      <c r="E29" s="18" t="s">
        <v>9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</row>
    <row r="30" spans="1:18">
      <c r="A30" s="31" t="s">
        <v>36</v>
      </c>
      <c r="B30" s="31" t="s">
        <v>24</v>
      </c>
      <c r="C30" s="31" t="s">
        <v>337</v>
      </c>
      <c r="D30" s="31" t="s">
        <v>338</v>
      </c>
      <c r="E30" s="31" t="s">
        <v>339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</row>
    <row r="31" spans="1:18">
      <c r="A31" s="31" t="s">
        <v>36</v>
      </c>
      <c r="B31" s="31" t="s">
        <v>24</v>
      </c>
      <c r="C31" s="31" t="s">
        <v>25</v>
      </c>
      <c r="D31" s="31" t="s">
        <v>26</v>
      </c>
      <c r="E31" s="31" t="s">
        <v>27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</row>
    <row r="32" spans="1:18">
      <c r="A32" s="31" t="s">
        <v>36</v>
      </c>
      <c r="B32" s="31" t="s">
        <v>24</v>
      </c>
      <c r="C32" s="31" t="s">
        <v>28</v>
      </c>
      <c r="D32" s="31" t="s">
        <v>29</v>
      </c>
      <c r="E32" s="31" t="s">
        <v>30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</row>
    <row r="33" spans="1:18">
      <c r="A33" s="31" t="s">
        <v>36</v>
      </c>
      <c r="B33" s="31" t="s">
        <v>24</v>
      </c>
      <c r="C33" s="31" t="s">
        <v>28</v>
      </c>
      <c r="D33" s="31" t="s">
        <v>31</v>
      </c>
      <c r="E33" s="31" t="s">
        <v>32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</row>
    <row r="34" spans="1:18">
      <c r="A34" s="31" t="s">
        <v>36</v>
      </c>
      <c r="B34" s="31" t="s">
        <v>24</v>
      </c>
      <c r="C34" s="31" t="s">
        <v>340</v>
      </c>
      <c r="D34" s="31" t="s">
        <v>341</v>
      </c>
      <c r="E34" s="31" t="s">
        <v>342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</row>
    <row r="35" spans="1:18">
      <c r="A35" s="31" t="s">
        <v>36</v>
      </c>
      <c r="B35" s="31" t="s">
        <v>24</v>
      </c>
      <c r="C35" s="31" t="s">
        <v>343</v>
      </c>
      <c r="D35" s="31" t="s">
        <v>344</v>
      </c>
      <c r="E35" s="31" t="s">
        <v>345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</row>
    <row r="36" spans="1:18">
      <c r="A36" s="31" t="s">
        <v>36</v>
      </c>
      <c r="B36" s="31" t="s">
        <v>24</v>
      </c>
      <c r="C36" s="31" t="s">
        <v>346</v>
      </c>
      <c r="D36" s="31" t="s">
        <v>347</v>
      </c>
      <c r="E36" s="31" t="s">
        <v>348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</row>
    <row r="37" spans="1:18">
      <c r="A37" s="31" t="s">
        <v>36</v>
      </c>
      <c r="B37" s="31" t="s">
        <v>24</v>
      </c>
      <c r="C37" s="31" t="s">
        <v>349</v>
      </c>
      <c r="D37" s="31" t="s">
        <v>350</v>
      </c>
      <c r="E37" s="31" t="s">
        <v>351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</row>
    <row r="38" spans="1:18" outlineLevel="2">
      <c r="A38" s="12" t="s">
        <v>37</v>
      </c>
      <c r="B38" s="12" t="s">
        <v>24</v>
      </c>
      <c r="C38" s="12" t="s">
        <v>9</v>
      </c>
      <c r="D38" s="12" t="s">
        <v>338</v>
      </c>
      <c r="E38" s="12" t="s">
        <v>339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</row>
    <row r="39" spans="1:18" outlineLevel="2">
      <c r="A39" s="12" t="s">
        <v>37</v>
      </c>
      <c r="B39" s="12" t="s">
        <v>24</v>
      </c>
      <c r="C39" s="12" t="s">
        <v>9</v>
      </c>
      <c r="D39" s="12" t="s">
        <v>26</v>
      </c>
      <c r="E39" s="12" t="s">
        <v>27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</row>
    <row r="40" spans="1:18" outlineLevel="2">
      <c r="A40" s="12" t="s">
        <v>37</v>
      </c>
      <c r="B40" s="12" t="s">
        <v>24</v>
      </c>
      <c r="C40" s="12" t="s">
        <v>9</v>
      </c>
      <c r="D40" s="12" t="s">
        <v>29</v>
      </c>
      <c r="E40" s="12" t="s">
        <v>30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</row>
    <row r="41" spans="1:18" outlineLevel="2">
      <c r="A41" s="12" t="s">
        <v>37</v>
      </c>
      <c r="B41" s="12" t="s">
        <v>24</v>
      </c>
      <c r="C41" s="12" t="s">
        <v>9</v>
      </c>
      <c r="D41" s="12" t="s">
        <v>38</v>
      </c>
      <c r="E41" s="12" t="s">
        <v>39</v>
      </c>
      <c r="F41" s="27">
        <v>-263.52999999999997</v>
      </c>
      <c r="G41" s="27">
        <v>-252.5</v>
      </c>
      <c r="H41" s="27">
        <v>-243.53</v>
      </c>
      <c r="I41" s="27">
        <v>-322.75</v>
      </c>
      <c r="J41" s="27">
        <v>-322.75</v>
      </c>
      <c r="K41" s="27">
        <v>-322.75</v>
      </c>
      <c r="L41" s="27">
        <v>-457.75</v>
      </c>
      <c r="M41" s="27">
        <v>-322.75</v>
      </c>
      <c r="N41" s="27">
        <v>-322.75</v>
      </c>
      <c r="O41" s="27">
        <v>-322.75</v>
      </c>
      <c r="P41" s="27">
        <v>-322.75</v>
      </c>
      <c r="Q41" s="27">
        <v>-322.75</v>
      </c>
      <c r="R41" s="27">
        <v>-3799.31</v>
      </c>
    </row>
    <row r="42" spans="1:18" outlineLevel="2">
      <c r="A42" s="12" t="s">
        <v>37</v>
      </c>
      <c r="B42" s="12" t="s">
        <v>24</v>
      </c>
      <c r="C42" s="12" t="s">
        <v>9</v>
      </c>
      <c r="D42" s="12" t="s">
        <v>31</v>
      </c>
      <c r="E42" s="12" t="s">
        <v>32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</row>
    <row r="43" spans="1:18" outlineLevel="2">
      <c r="A43" s="12" t="s">
        <v>37</v>
      </c>
      <c r="B43" s="12" t="s">
        <v>24</v>
      </c>
      <c r="C43" s="12" t="s">
        <v>9</v>
      </c>
      <c r="D43" s="12" t="s">
        <v>341</v>
      </c>
      <c r="E43" s="12" t="s">
        <v>342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</row>
    <row r="44" spans="1:18" outlineLevel="2">
      <c r="A44" s="12" t="s">
        <v>37</v>
      </c>
      <c r="B44" s="12" t="s">
        <v>24</v>
      </c>
      <c r="C44" s="12" t="s">
        <v>9</v>
      </c>
      <c r="D44" s="12" t="s">
        <v>344</v>
      </c>
      <c r="E44" s="12" t="s">
        <v>345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</row>
    <row r="45" spans="1:18" outlineLevel="2">
      <c r="A45" s="12" t="s">
        <v>37</v>
      </c>
      <c r="B45" s="12" t="s">
        <v>24</v>
      </c>
      <c r="C45" s="12" t="s">
        <v>9</v>
      </c>
      <c r="D45" s="12" t="s">
        <v>347</v>
      </c>
      <c r="E45" s="12" t="s">
        <v>348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</row>
    <row r="46" spans="1:18" outlineLevel="2">
      <c r="A46" s="12" t="s">
        <v>37</v>
      </c>
      <c r="B46" s="12" t="s">
        <v>24</v>
      </c>
      <c r="C46" s="12" t="s">
        <v>9</v>
      </c>
      <c r="D46" s="12" t="s">
        <v>350</v>
      </c>
      <c r="E46" s="12" t="s">
        <v>351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</row>
    <row r="47" spans="1:18" outlineLevel="1">
      <c r="A47" s="18" t="s">
        <v>37</v>
      </c>
      <c r="B47" s="18" t="s">
        <v>42</v>
      </c>
      <c r="F47" s="28">
        <f t="shared" ref="F47:R47" si="0">SUBTOTAL(9, F38:F46)</f>
        <v>-263.52999999999997</v>
      </c>
      <c r="G47" s="28">
        <f t="shared" si="0"/>
        <v>-252.5</v>
      </c>
      <c r="H47" s="28">
        <f t="shared" si="0"/>
        <v>-243.53</v>
      </c>
      <c r="I47" s="28">
        <f t="shared" si="0"/>
        <v>-322.75</v>
      </c>
      <c r="J47" s="28">
        <f t="shared" si="0"/>
        <v>-322.75</v>
      </c>
      <c r="K47" s="28">
        <f t="shared" si="0"/>
        <v>-322.75</v>
      </c>
      <c r="L47" s="28">
        <f t="shared" si="0"/>
        <v>-457.75</v>
      </c>
      <c r="M47" s="28">
        <f t="shared" si="0"/>
        <v>-322.75</v>
      </c>
      <c r="N47" s="28">
        <f t="shared" si="0"/>
        <v>-322.75</v>
      </c>
      <c r="O47" s="28">
        <f t="shared" si="0"/>
        <v>-322.75</v>
      </c>
      <c r="P47" s="28">
        <f t="shared" si="0"/>
        <v>-322.75</v>
      </c>
      <c r="Q47" s="28">
        <f t="shared" si="0"/>
        <v>-322.75</v>
      </c>
      <c r="R47" s="28">
        <f t="shared" si="0"/>
        <v>-3799.31</v>
      </c>
    </row>
    <row r="48" spans="1:18" outlineLevel="2">
      <c r="A48" s="12" t="s">
        <v>37</v>
      </c>
      <c r="B48" s="12" t="s">
        <v>354</v>
      </c>
      <c r="C48" s="12" t="s">
        <v>9</v>
      </c>
      <c r="D48" s="12" t="s">
        <v>355</v>
      </c>
      <c r="E48" s="12" t="s">
        <v>356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</row>
    <row r="49" spans="1:18" outlineLevel="1">
      <c r="A49" s="18" t="s">
        <v>37</v>
      </c>
      <c r="B49" s="18" t="s">
        <v>357</v>
      </c>
      <c r="F49" s="28">
        <f t="shared" ref="F49:R49" si="1">SUBTOTAL(9, F48:F48)</f>
        <v>0</v>
      </c>
      <c r="G49" s="28">
        <f t="shared" si="1"/>
        <v>0</v>
      </c>
      <c r="H49" s="28">
        <f t="shared" si="1"/>
        <v>0</v>
      </c>
      <c r="I49" s="28">
        <f t="shared" si="1"/>
        <v>0</v>
      </c>
      <c r="J49" s="28">
        <f t="shared" si="1"/>
        <v>0</v>
      </c>
      <c r="K49" s="28">
        <f t="shared" si="1"/>
        <v>0</v>
      </c>
      <c r="L49" s="28">
        <f t="shared" si="1"/>
        <v>0</v>
      </c>
      <c r="M49" s="28">
        <f t="shared" si="1"/>
        <v>0</v>
      </c>
      <c r="N49" s="28">
        <f t="shared" si="1"/>
        <v>0</v>
      </c>
      <c r="O49" s="28">
        <f t="shared" si="1"/>
        <v>0</v>
      </c>
      <c r="P49" s="28">
        <f t="shared" si="1"/>
        <v>0</v>
      </c>
      <c r="Q49" s="28">
        <f t="shared" si="1"/>
        <v>0</v>
      </c>
      <c r="R49" s="28">
        <f t="shared" si="1"/>
        <v>0</v>
      </c>
    </row>
    <row r="50" spans="1:18" outlineLevel="2">
      <c r="A50" s="12" t="s">
        <v>37</v>
      </c>
      <c r="B50" s="12" t="s">
        <v>43</v>
      </c>
      <c r="C50" s="12" t="s">
        <v>9</v>
      </c>
      <c r="D50" s="12" t="s">
        <v>358</v>
      </c>
      <c r="E50" s="12" t="s">
        <v>295</v>
      </c>
      <c r="F50" s="27">
        <v>2320</v>
      </c>
      <c r="G50" s="27">
        <v>0</v>
      </c>
      <c r="H50" s="27">
        <v>980</v>
      </c>
      <c r="I50" s="27">
        <v>0</v>
      </c>
      <c r="J50" s="27">
        <v>4420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7720</v>
      </c>
    </row>
    <row r="51" spans="1:18" outlineLevel="2">
      <c r="A51" s="12" t="s">
        <v>37</v>
      </c>
      <c r="B51" s="12" t="s">
        <v>43</v>
      </c>
      <c r="C51" s="12" t="s">
        <v>9</v>
      </c>
      <c r="D51" s="12" t="s">
        <v>359</v>
      </c>
      <c r="E51" s="12" t="s">
        <v>360</v>
      </c>
      <c r="F51" s="27">
        <v>0</v>
      </c>
      <c r="G51" s="27">
        <v>0</v>
      </c>
      <c r="H51" s="27">
        <v>0</v>
      </c>
      <c r="I51" s="27">
        <v>0</v>
      </c>
      <c r="J51" s="27">
        <v>200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200</v>
      </c>
    </row>
    <row r="52" spans="1:18" outlineLevel="2">
      <c r="A52" s="12" t="s">
        <v>37</v>
      </c>
      <c r="B52" s="12" t="s">
        <v>43</v>
      </c>
      <c r="C52" s="12" t="s">
        <v>9</v>
      </c>
      <c r="D52" s="12" t="s">
        <v>58</v>
      </c>
      <c r="E52" s="12" t="s">
        <v>59</v>
      </c>
      <c r="F52" s="27">
        <v>0</v>
      </c>
      <c r="G52" s="27">
        <v>0</v>
      </c>
      <c r="H52" s="27">
        <v>2737.55</v>
      </c>
      <c r="I52" s="27">
        <v>0</v>
      </c>
      <c r="J52" s="27">
        <v>0</v>
      </c>
      <c r="K52" s="27">
        <v>180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2917.55</v>
      </c>
    </row>
    <row r="53" spans="1:18" outlineLevel="2">
      <c r="A53" s="12" t="s">
        <v>37</v>
      </c>
      <c r="B53" s="12" t="s">
        <v>43</v>
      </c>
      <c r="C53" s="12" t="s">
        <v>9</v>
      </c>
      <c r="D53" s="12" t="s">
        <v>60</v>
      </c>
      <c r="E53" s="12" t="s">
        <v>61</v>
      </c>
      <c r="F53" s="27">
        <v>0</v>
      </c>
      <c r="G53" s="27">
        <v>0</v>
      </c>
      <c r="H53" s="27">
        <v>12951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12951</v>
      </c>
    </row>
    <row r="54" spans="1:18" outlineLevel="2">
      <c r="A54" s="12" t="s">
        <v>37</v>
      </c>
      <c r="B54" s="12" t="s">
        <v>43</v>
      </c>
      <c r="C54" s="12" t="s">
        <v>9</v>
      </c>
      <c r="D54" s="12" t="s">
        <v>62</v>
      </c>
      <c r="E54" s="12" t="s">
        <v>63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1648.97</v>
      </c>
      <c r="O54" s="27">
        <v>0</v>
      </c>
      <c r="P54" s="27">
        <v>0</v>
      </c>
      <c r="Q54" s="27">
        <v>0</v>
      </c>
      <c r="R54" s="27">
        <v>1648.97</v>
      </c>
    </row>
    <row r="55" spans="1:18" outlineLevel="2">
      <c r="A55" s="12" t="s">
        <v>37</v>
      </c>
      <c r="B55" s="12" t="s">
        <v>43</v>
      </c>
      <c r="C55" s="12" t="s">
        <v>9</v>
      </c>
      <c r="D55" s="12" t="s">
        <v>64</v>
      </c>
      <c r="E55" s="12" t="s">
        <v>65</v>
      </c>
      <c r="F55" s="27">
        <v>423.28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423.28</v>
      </c>
    </row>
    <row r="56" spans="1:18" outlineLevel="2">
      <c r="A56" s="12" t="s">
        <v>37</v>
      </c>
      <c r="B56" s="12" t="s">
        <v>43</v>
      </c>
      <c r="C56" s="12" t="s">
        <v>9</v>
      </c>
      <c r="D56" s="12" t="s">
        <v>70</v>
      </c>
      <c r="E56" s="12" t="s">
        <v>71</v>
      </c>
      <c r="F56" s="27">
        <v>439.6</v>
      </c>
      <c r="G56" s="27">
        <v>439.6</v>
      </c>
      <c r="H56" s="27">
        <v>439.61</v>
      </c>
      <c r="I56" s="27">
        <v>439.61</v>
      </c>
      <c r="J56" s="27">
        <v>439.61</v>
      </c>
      <c r="K56" s="27">
        <v>439.61</v>
      </c>
      <c r="L56" s="27">
        <v>439.61</v>
      </c>
      <c r="M56" s="27">
        <v>439.61</v>
      </c>
      <c r="N56" s="27">
        <v>439.61</v>
      </c>
      <c r="O56" s="27">
        <v>439.61</v>
      </c>
      <c r="P56" s="27">
        <v>439.61</v>
      </c>
      <c r="Q56" s="27">
        <v>439.61</v>
      </c>
      <c r="R56" s="27">
        <v>5275.3</v>
      </c>
    </row>
    <row r="57" spans="1:18" outlineLevel="2">
      <c r="A57" s="12" t="s">
        <v>37</v>
      </c>
      <c r="B57" s="12" t="s">
        <v>43</v>
      </c>
      <c r="C57" s="12" t="s">
        <v>9</v>
      </c>
      <c r="D57" s="12" t="s">
        <v>78</v>
      </c>
      <c r="E57" s="12" t="s">
        <v>79</v>
      </c>
      <c r="F57" s="27">
        <v>124.18</v>
      </c>
      <c r="G57" s="27">
        <v>532.35</v>
      </c>
      <c r="H57" s="27">
        <v>45.3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701.83</v>
      </c>
    </row>
    <row r="58" spans="1:18" outlineLevel="2">
      <c r="A58" s="12" t="s">
        <v>37</v>
      </c>
      <c r="B58" s="12" t="s">
        <v>43</v>
      </c>
      <c r="C58" s="12" t="s">
        <v>9</v>
      </c>
      <c r="D58" s="12" t="s">
        <v>80</v>
      </c>
      <c r="E58" s="12" t="s">
        <v>61</v>
      </c>
      <c r="F58" s="27">
        <v>0</v>
      </c>
      <c r="G58" s="27">
        <v>0</v>
      </c>
      <c r="H58" s="27">
        <v>1732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7235</v>
      </c>
      <c r="Q58" s="27">
        <v>23076.28</v>
      </c>
      <c r="R58" s="27">
        <v>32043.279999999999</v>
      </c>
    </row>
    <row r="59" spans="1:18" outlineLevel="2">
      <c r="A59" s="12" t="s">
        <v>37</v>
      </c>
      <c r="B59" s="12" t="s">
        <v>43</v>
      </c>
      <c r="C59" s="12" t="s">
        <v>9</v>
      </c>
      <c r="D59" s="12" t="s">
        <v>81</v>
      </c>
      <c r="E59" s="12" t="s">
        <v>82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6352.32</v>
      </c>
      <c r="P59" s="27">
        <v>0</v>
      </c>
      <c r="Q59" s="27">
        <v>0</v>
      </c>
      <c r="R59" s="27">
        <v>6352.32</v>
      </c>
    </row>
    <row r="60" spans="1:18" outlineLevel="2">
      <c r="A60" s="12" t="s">
        <v>37</v>
      </c>
      <c r="B60" s="12" t="s">
        <v>43</v>
      </c>
      <c r="C60" s="12" t="s">
        <v>9</v>
      </c>
      <c r="D60" s="12" t="s">
        <v>85</v>
      </c>
      <c r="E60" s="12" t="s">
        <v>86</v>
      </c>
      <c r="F60" s="27">
        <v>26.19</v>
      </c>
      <c r="G60" s="27">
        <v>1496.11</v>
      </c>
      <c r="H60" s="27">
        <v>26.19</v>
      </c>
      <c r="I60" s="27">
        <v>26.19</v>
      </c>
      <c r="J60" s="27">
        <v>26.19</v>
      </c>
      <c r="K60" s="27">
        <v>883.56</v>
      </c>
      <c r="L60" s="27">
        <v>26.19</v>
      </c>
      <c r="M60" s="27">
        <v>500.86</v>
      </c>
      <c r="N60" s="27">
        <v>367.7</v>
      </c>
      <c r="O60" s="27">
        <v>26.19</v>
      </c>
      <c r="P60" s="27">
        <v>26.19</v>
      </c>
      <c r="Q60" s="27">
        <v>26.19</v>
      </c>
      <c r="R60" s="27">
        <v>3457.75</v>
      </c>
    </row>
    <row r="61" spans="1:18" outlineLevel="2">
      <c r="A61" s="12" t="s">
        <v>37</v>
      </c>
      <c r="B61" s="12" t="s">
        <v>43</v>
      </c>
      <c r="C61" s="12" t="s">
        <v>9</v>
      </c>
      <c r="D61" s="12" t="s">
        <v>87</v>
      </c>
      <c r="E61" s="12" t="s">
        <v>88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-133.13999999999999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-133.13999999999999</v>
      </c>
    </row>
    <row r="62" spans="1:18" outlineLevel="2">
      <c r="A62" s="12" t="s">
        <v>37</v>
      </c>
      <c r="B62" s="12" t="s">
        <v>43</v>
      </c>
      <c r="C62" s="12" t="s">
        <v>9</v>
      </c>
      <c r="D62" s="12" t="s">
        <v>89</v>
      </c>
      <c r="E62" s="12" t="s">
        <v>90</v>
      </c>
      <c r="F62" s="27">
        <v>664.93</v>
      </c>
      <c r="G62" s="27">
        <v>320.2</v>
      </c>
      <c r="H62" s="27">
        <v>1402.3</v>
      </c>
      <c r="I62" s="27">
        <v>481.31</v>
      </c>
      <c r="J62" s="27">
        <v>122.66</v>
      </c>
      <c r="K62" s="27">
        <v>118.18</v>
      </c>
      <c r="L62" s="27">
        <v>118.18</v>
      </c>
      <c r="M62" s="27">
        <v>3418.18</v>
      </c>
      <c r="N62" s="27">
        <v>118.18</v>
      </c>
      <c r="O62" s="27">
        <v>2599.6799999999998</v>
      </c>
      <c r="P62" s="27">
        <v>118.18</v>
      </c>
      <c r="Q62" s="27">
        <v>88</v>
      </c>
      <c r="R62" s="27">
        <v>9569.98</v>
      </c>
    </row>
    <row r="63" spans="1:18" outlineLevel="2">
      <c r="A63" s="12" t="s">
        <v>37</v>
      </c>
      <c r="B63" s="12" t="s">
        <v>43</v>
      </c>
      <c r="C63" s="12" t="s">
        <v>9</v>
      </c>
      <c r="D63" s="12" t="s">
        <v>294</v>
      </c>
      <c r="E63" s="12" t="s">
        <v>295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1067.5</v>
      </c>
      <c r="O63" s="27">
        <v>8280</v>
      </c>
      <c r="P63" s="27">
        <v>10680</v>
      </c>
      <c r="Q63" s="27">
        <v>7840</v>
      </c>
      <c r="R63" s="27">
        <v>27867.5</v>
      </c>
    </row>
    <row r="64" spans="1:18" outlineLevel="2">
      <c r="A64" s="12" t="s">
        <v>37</v>
      </c>
      <c r="B64" s="12" t="s">
        <v>43</v>
      </c>
      <c r="C64" s="12" t="s">
        <v>9</v>
      </c>
      <c r="D64" s="12" t="s">
        <v>98</v>
      </c>
      <c r="E64" s="12" t="s">
        <v>99</v>
      </c>
      <c r="F64" s="27">
        <v>1350.28</v>
      </c>
      <c r="G64" s="27">
        <v>0</v>
      </c>
      <c r="H64" s="27">
        <v>1307.25</v>
      </c>
      <c r="I64" s="27">
        <v>0</v>
      </c>
      <c r="J64" s="27">
        <v>1835.58</v>
      </c>
      <c r="K64" s="27">
        <v>0</v>
      </c>
      <c r="L64" s="27">
        <v>-17.149999999999999</v>
      </c>
      <c r="M64" s="27">
        <v>0</v>
      </c>
      <c r="N64" s="27">
        <v>607.72</v>
      </c>
      <c r="O64" s="27">
        <v>0</v>
      </c>
      <c r="P64" s="27">
        <v>809.64</v>
      </c>
      <c r="Q64" s="27">
        <v>0</v>
      </c>
      <c r="R64" s="27">
        <v>5893.32</v>
      </c>
    </row>
    <row r="65" spans="1:18" outlineLevel="2">
      <c r="A65" s="12" t="s">
        <v>37</v>
      </c>
      <c r="B65" s="12" t="s">
        <v>43</v>
      </c>
      <c r="C65" s="12" t="s">
        <v>9</v>
      </c>
      <c r="D65" s="12" t="s">
        <v>100</v>
      </c>
      <c r="E65" s="12" t="s">
        <v>101</v>
      </c>
      <c r="F65" s="27">
        <v>0</v>
      </c>
      <c r="G65" s="27">
        <v>20</v>
      </c>
      <c r="H65" s="27">
        <v>20</v>
      </c>
      <c r="I65" s="27">
        <v>0</v>
      </c>
      <c r="J65" s="27">
        <v>0</v>
      </c>
      <c r="K65" s="27">
        <v>20</v>
      </c>
      <c r="L65" s="27">
        <v>20</v>
      </c>
      <c r="M65" s="27">
        <v>0</v>
      </c>
      <c r="N65" s="27">
        <v>20</v>
      </c>
      <c r="O65" s="27">
        <v>0</v>
      </c>
      <c r="P65" s="27">
        <v>0</v>
      </c>
      <c r="Q65" s="27">
        <v>0</v>
      </c>
      <c r="R65" s="27">
        <v>100</v>
      </c>
    </row>
    <row r="66" spans="1:18" outlineLevel="2">
      <c r="A66" s="12" t="s">
        <v>37</v>
      </c>
      <c r="B66" s="12" t="s">
        <v>43</v>
      </c>
      <c r="C66" s="12" t="s">
        <v>9</v>
      </c>
      <c r="D66" s="12" t="s">
        <v>102</v>
      </c>
      <c r="E66" s="12" t="s">
        <v>103</v>
      </c>
      <c r="F66" s="27">
        <v>140.44</v>
      </c>
      <c r="G66" s="27">
        <v>184.17</v>
      </c>
      <c r="H66" s="27">
        <v>101.98</v>
      </c>
      <c r="I66" s="27">
        <v>168.26</v>
      </c>
      <c r="J66" s="27">
        <v>115.87</v>
      </c>
      <c r="K66" s="27">
        <v>128.44</v>
      </c>
      <c r="L66" s="27">
        <v>131.52000000000001</v>
      </c>
      <c r="M66" s="27">
        <v>131.52000000000001</v>
      </c>
      <c r="N66" s="27">
        <v>5733.6</v>
      </c>
      <c r="O66" s="27">
        <v>0</v>
      </c>
      <c r="P66" s="27">
        <v>0</v>
      </c>
      <c r="Q66" s="27">
        <v>0</v>
      </c>
      <c r="R66" s="27">
        <v>6835.8</v>
      </c>
    </row>
    <row r="67" spans="1:18" outlineLevel="2">
      <c r="A67" s="12" t="s">
        <v>37</v>
      </c>
      <c r="B67" s="12" t="s">
        <v>43</v>
      </c>
      <c r="C67" s="12" t="s">
        <v>9</v>
      </c>
      <c r="D67" s="12" t="s">
        <v>104</v>
      </c>
      <c r="E67" s="12" t="s">
        <v>105</v>
      </c>
      <c r="F67" s="27">
        <v>122.53</v>
      </c>
      <c r="G67" s="27">
        <v>349.96</v>
      </c>
      <c r="H67" s="27">
        <v>194.54</v>
      </c>
      <c r="I67" s="27">
        <v>118.6</v>
      </c>
      <c r="J67" s="27">
        <v>164.51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950.14</v>
      </c>
    </row>
    <row r="68" spans="1:18" outlineLevel="2">
      <c r="A68" s="12" t="s">
        <v>37</v>
      </c>
      <c r="B68" s="12" t="s">
        <v>43</v>
      </c>
      <c r="C68" s="12" t="s">
        <v>9</v>
      </c>
      <c r="D68" s="12" t="s">
        <v>106</v>
      </c>
      <c r="E68" s="12" t="s">
        <v>107</v>
      </c>
      <c r="F68" s="27">
        <v>2703.26</v>
      </c>
      <c r="G68" s="27">
        <v>0</v>
      </c>
      <c r="H68" s="27">
        <v>586.08000000000004</v>
      </c>
      <c r="I68" s="27">
        <v>1092.24</v>
      </c>
      <c r="J68" s="27">
        <v>0</v>
      </c>
      <c r="K68" s="27">
        <v>0</v>
      </c>
      <c r="L68" s="27">
        <v>0</v>
      </c>
      <c r="M68" s="27">
        <v>0</v>
      </c>
      <c r="N68" s="27">
        <v>426.24</v>
      </c>
      <c r="O68" s="27">
        <v>2752.08</v>
      </c>
      <c r="P68" s="27">
        <v>297.48</v>
      </c>
      <c r="Q68" s="27">
        <v>0</v>
      </c>
      <c r="R68" s="27">
        <v>7857.38</v>
      </c>
    </row>
    <row r="69" spans="1:18" outlineLevel="2">
      <c r="A69" s="12" t="s">
        <v>37</v>
      </c>
      <c r="B69" s="12" t="s">
        <v>43</v>
      </c>
      <c r="C69" s="12" t="s">
        <v>9</v>
      </c>
      <c r="D69" s="12" t="s">
        <v>108</v>
      </c>
      <c r="E69" s="12" t="s">
        <v>109</v>
      </c>
      <c r="F69" s="27">
        <v>423.15</v>
      </c>
      <c r="G69" s="27">
        <v>852.86</v>
      </c>
      <c r="H69" s="27">
        <v>1332.6</v>
      </c>
      <c r="I69" s="27">
        <v>792.18</v>
      </c>
      <c r="J69" s="27">
        <v>402.57</v>
      </c>
      <c r="K69" s="27">
        <v>3456.77</v>
      </c>
      <c r="L69" s="27">
        <v>0</v>
      </c>
      <c r="M69" s="27">
        <v>0</v>
      </c>
      <c r="N69" s="27">
        <v>1380</v>
      </c>
      <c r="O69" s="27">
        <v>302.39999999999998</v>
      </c>
      <c r="P69" s="27">
        <v>0</v>
      </c>
      <c r="Q69" s="27">
        <v>0</v>
      </c>
      <c r="R69" s="27">
        <v>8942.5300000000007</v>
      </c>
    </row>
    <row r="70" spans="1:18" outlineLevel="2">
      <c r="A70" s="12" t="s">
        <v>37</v>
      </c>
      <c r="B70" s="12" t="s">
        <v>43</v>
      </c>
      <c r="C70" s="12" t="s">
        <v>9</v>
      </c>
      <c r="D70" s="12" t="s">
        <v>112</v>
      </c>
      <c r="E70" s="12" t="s">
        <v>113</v>
      </c>
      <c r="F70" s="27">
        <v>4111.99</v>
      </c>
      <c r="G70" s="27">
        <v>4921.34</v>
      </c>
      <c r="H70" s="27">
        <v>2469.1999999999998</v>
      </c>
      <c r="I70" s="27">
        <v>2269.0300000000002</v>
      </c>
      <c r="J70" s="27">
        <v>2131.23</v>
      </c>
      <c r="K70" s="27">
        <v>1514.78</v>
      </c>
      <c r="L70" s="27">
        <v>1840.72</v>
      </c>
      <c r="M70" s="27">
        <v>3111.38</v>
      </c>
      <c r="N70" s="27">
        <v>2046.68</v>
      </c>
      <c r="O70" s="27">
        <v>1516</v>
      </c>
      <c r="P70" s="27">
        <v>1826.86</v>
      </c>
      <c r="Q70" s="27">
        <v>1655.98</v>
      </c>
      <c r="R70" s="27">
        <v>29415.19</v>
      </c>
    </row>
    <row r="71" spans="1:18" outlineLevel="2">
      <c r="A71" s="12" t="s">
        <v>37</v>
      </c>
      <c r="B71" s="12" t="s">
        <v>43</v>
      </c>
      <c r="C71" s="12" t="s">
        <v>9</v>
      </c>
      <c r="D71" s="12" t="s">
        <v>116</v>
      </c>
      <c r="E71" s="12" t="s">
        <v>117</v>
      </c>
      <c r="F71" s="27">
        <v>632.74</v>
      </c>
      <c r="G71" s="27">
        <v>820.52</v>
      </c>
      <c r="H71" s="27">
        <v>15.45</v>
      </c>
      <c r="I71" s="27">
        <v>179.76</v>
      </c>
      <c r="J71" s="27">
        <v>291.38</v>
      </c>
      <c r="K71" s="27">
        <v>0</v>
      </c>
      <c r="L71" s="27">
        <v>0</v>
      </c>
      <c r="M71" s="27">
        <v>1140.26</v>
      </c>
      <c r="N71" s="27">
        <v>3045.2</v>
      </c>
      <c r="O71" s="27">
        <v>810.08</v>
      </c>
      <c r="P71" s="27">
        <v>3935.43</v>
      </c>
      <c r="Q71" s="27">
        <v>1362.72</v>
      </c>
      <c r="R71" s="27">
        <v>12233.54</v>
      </c>
    </row>
    <row r="72" spans="1:18" outlineLevel="2">
      <c r="A72" s="12" t="s">
        <v>37</v>
      </c>
      <c r="B72" s="12" t="s">
        <v>43</v>
      </c>
      <c r="C72" s="12" t="s">
        <v>9</v>
      </c>
      <c r="D72" s="12" t="s">
        <v>118</v>
      </c>
      <c r="E72" s="12" t="s">
        <v>119</v>
      </c>
      <c r="F72" s="27">
        <v>774.8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13300.42</v>
      </c>
      <c r="N72" s="27">
        <v>3246.36</v>
      </c>
      <c r="O72" s="27">
        <v>3590.03</v>
      </c>
      <c r="P72" s="27">
        <v>1345</v>
      </c>
      <c r="Q72" s="27">
        <v>0</v>
      </c>
      <c r="R72" s="27">
        <v>22256.61</v>
      </c>
    </row>
    <row r="73" spans="1:18" outlineLevel="2">
      <c r="A73" s="12" t="s">
        <v>37</v>
      </c>
      <c r="B73" s="12" t="s">
        <v>43</v>
      </c>
      <c r="C73" s="12" t="s">
        <v>9</v>
      </c>
      <c r="D73" s="12" t="s">
        <v>298</v>
      </c>
      <c r="E73" s="12" t="s">
        <v>299</v>
      </c>
      <c r="F73" s="27">
        <v>66.16</v>
      </c>
      <c r="G73" s="27">
        <v>66.16</v>
      </c>
      <c r="H73" s="27">
        <v>66.16</v>
      </c>
      <c r="I73" s="27">
        <v>66.16</v>
      </c>
      <c r="J73" s="27">
        <v>66.16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330.8</v>
      </c>
    </row>
    <row r="74" spans="1:18" outlineLevel="2">
      <c r="A74" s="12" t="s">
        <v>37</v>
      </c>
      <c r="B74" s="12" t="s">
        <v>43</v>
      </c>
      <c r="C74" s="12" t="s">
        <v>9</v>
      </c>
      <c r="D74" s="12" t="s">
        <v>122</v>
      </c>
      <c r="E74" s="12" t="s">
        <v>123</v>
      </c>
      <c r="F74" s="27">
        <v>82807.399999999994</v>
      </c>
      <c r="G74" s="27">
        <v>12217.5</v>
      </c>
      <c r="H74" s="27">
        <v>75018.75</v>
      </c>
      <c r="I74" s="27">
        <v>41472.230000000003</v>
      </c>
      <c r="J74" s="27">
        <v>18540.16</v>
      </c>
      <c r="K74" s="27">
        <v>38723.620000000003</v>
      </c>
      <c r="L74" s="27">
        <v>27334.52</v>
      </c>
      <c r="M74" s="27">
        <v>23046.17</v>
      </c>
      <c r="N74" s="27">
        <v>20035.36</v>
      </c>
      <c r="O74" s="27">
        <v>6953.31</v>
      </c>
      <c r="P74" s="27">
        <v>20151</v>
      </c>
      <c r="Q74" s="27">
        <v>52351.48</v>
      </c>
      <c r="R74" s="27">
        <v>418651.5</v>
      </c>
    </row>
    <row r="75" spans="1:18" outlineLevel="2">
      <c r="A75" s="12" t="s">
        <v>37</v>
      </c>
      <c r="B75" s="12" t="s">
        <v>43</v>
      </c>
      <c r="C75" s="12" t="s">
        <v>9</v>
      </c>
      <c r="D75" s="12" t="s">
        <v>124</v>
      </c>
      <c r="E75" s="12" t="s">
        <v>65</v>
      </c>
      <c r="F75" s="27">
        <v>13848.34</v>
      </c>
      <c r="G75" s="27">
        <v>2733.13</v>
      </c>
      <c r="H75" s="27">
        <v>4889.43</v>
      </c>
      <c r="I75" s="27">
        <v>5243.05</v>
      </c>
      <c r="J75" s="27">
        <v>1116.4100000000001</v>
      </c>
      <c r="K75" s="27">
        <v>3798.57</v>
      </c>
      <c r="L75" s="27">
        <v>7157.92</v>
      </c>
      <c r="M75" s="27">
        <v>5325.98</v>
      </c>
      <c r="N75" s="27">
        <v>3800.6</v>
      </c>
      <c r="O75" s="27">
        <v>9060.14</v>
      </c>
      <c r="P75" s="27">
        <v>8684.5300000000007</v>
      </c>
      <c r="Q75" s="27">
        <v>8775.74</v>
      </c>
      <c r="R75" s="27">
        <v>74433.84</v>
      </c>
    </row>
    <row r="76" spans="1:18" outlineLevel="2">
      <c r="A76" s="12" t="s">
        <v>37</v>
      </c>
      <c r="B76" s="12" t="s">
        <v>43</v>
      </c>
      <c r="C76" s="12" t="s">
        <v>9</v>
      </c>
      <c r="D76" s="12" t="s">
        <v>127</v>
      </c>
      <c r="E76" s="12" t="s">
        <v>128</v>
      </c>
      <c r="F76" s="27">
        <v>0</v>
      </c>
      <c r="G76" s="27">
        <v>3820</v>
      </c>
      <c r="H76" s="27">
        <v>1069.18</v>
      </c>
      <c r="I76" s="27">
        <v>1000</v>
      </c>
      <c r="J76" s="27">
        <v>0</v>
      </c>
      <c r="K76" s="27">
        <v>-10116</v>
      </c>
      <c r="L76" s="27">
        <v>0</v>
      </c>
      <c r="M76" s="27">
        <v>479.52</v>
      </c>
      <c r="N76" s="27">
        <v>0</v>
      </c>
      <c r="O76" s="27">
        <v>4380</v>
      </c>
      <c r="P76" s="27">
        <v>0</v>
      </c>
      <c r="Q76" s="27">
        <v>0</v>
      </c>
      <c r="R76" s="27">
        <v>632.70000000000005</v>
      </c>
    </row>
    <row r="77" spans="1:18" outlineLevel="2">
      <c r="A77" s="12" t="s">
        <v>37</v>
      </c>
      <c r="B77" s="12" t="s">
        <v>43</v>
      </c>
      <c r="C77" s="12" t="s">
        <v>9</v>
      </c>
      <c r="D77" s="12" t="s">
        <v>131</v>
      </c>
      <c r="E77" s="12" t="s">
        <v>132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367.7</v>
      </c>
      <c r="N77" s="27">
        <v>1103.0899999999999</v>
      </c>
      <c r="O77" s="27">
        <v>0</v>
      </c>
      <c r="P77" s="27">
        <v>1334</v>
      </c>
      <c r="Q77" s="27">
        <v>0</v>
      </c>
      <c r="R77" s="27">
        <v>2804.79</v>
      </c>
    </row>
    <row r="78" spans="1:18" outlineLevel="2">
      <c r="A78" s="12" t="s">
        <v>37</v>
      </c>
      <c r="B78" s="12" t="s">
        <v>43</v>
      </c>
      <c r="C78" s="12" t="s">
        <v>9</v>
      </c>
      <c r="D78" s="12" t="s">
        <v>133</v>
      </c>
      <c r="E78" s="12" t="s">
        <v>134</v>
      </c>
      <c r="F78" s="27">
        <v>91.36</v>
      </c>
      <c r="G78" s="27">
        <v>620.46</v>
      </c>
      <c r="H78" s="27">
        <v>1108.32</v>
      </c>
      <c r="I78" s="27">
        <v>811.48</v>
      </c>
      <c r="J78" s="27">
        <v>62.68</v>
      </c>
      <c r="K78" s="27">
        <v>0</v>
      </c>
      <c r="L78" s="27">
        <v>0</v>
      </c>
      <c r="M78" s="27">
        <v>625.27</v>
      </c>
      <c r="N78" s="27">
        <v>0</v>
      </c>
      <c r="O78" s="27">
        <v>99.76</v>
      </c>
      <c r="P78" s="27">
        <v>201.14</v>
      </c>
      <c r="Q78" s="27">
        <v>5.15</v>
      </c>
      <c r="R78" s="27">
        <v>3625.62</v>
      </c>
    </row>
    <row r="79" spans="1:18" outlineLevel="2">
      <c r="A79" s="12" t="s">
        <v>37</v>
      </c>
      <c r="B79" s="12" t="s">
        <v>43</v>
      </c>
      <c r="C79" s="12" t="s">
        <v>9</v>
      </c>
      <c r="D79" s="12" t="s">
        <v>137</v>
      </c>
      <c r="E79" s="12" t="s">
        <v>138</v>
      </c>
      <c r="F79" s="27">
        <v>0.04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0.04</v>
      </c>
    </row>
    <row r="80" spans="1:18" outlineLevel="2">
      <c r="A80" s="12" t="s">
        <v>37</v>
      </c>
      <c r="B80" s="12" t="s">
        <v>43</v>
      </c>
      <c r="C80" s="12" t="s">
        <v>9</v>
      </c>
      <c r="D80" s="12" t="s">
        <v>139</v>
      </c>
      <c r="E80" s="12" t="s">
        <v>140</v>
      </c>
      <c r="F80" s="27">
        <v>2330.31</v>
      </c>
      <c r="G80" s="27">
        <v>1814.2</v>
      </c>
      <c r="H80" s="27">
        <v>1345.7</v>
      </c>
      <c r="I80" s="27">
        <v>1657.07</v>
      </c>
      <c r="J80" s="27">
        <v>1251</v>
      </c>
      <c r="K80" s="27">
        <v>1487.1</v>
      </c>
      <c r="L80" s="27">
        <v>731.51</v>
      </c>
      <c r="M80" s="27">
        <v>4673.01</v>
      </c>
      <c r="N80" s="27">
        <v>1604.47</v>
      </c>
      <c r="O80" s="27">
        <v>991.69</v>
      </c>
      <c r="P80" s="27">
        <v>1554.03</v>
      </c>
      <c r="Q80" s="27">
        <v>1639.33</v>
      </c>
      <c r="R80" s="27">
        <v>21079.42</v>
      </c>
    </row>
    <row r="81" spans="1:18" outlineLevel="2">
      <c r="A81" s="12" t="s">
        <v>37</v>
      </c>
      <c r="B81" s="12" t="s">
        <v>43</v>
      </c>
      <c r="C81" s="12" t="s">
        <v>9</v>
      </c>
      <c r="D81" s="12" t="s">
        <v>141</v>
      </c>
      <c r="E81" s="12" t="s">
        <v>142</v>
      </c>
      <c r="F81" s="27">
        <v>173.72</v>
      </c>
      <c r="G81" s="27">
        <v>0</v>
      </c>
      <c r="H81" s="27">
        <v>191.46</v>
      </c>
      <c r="I81" s="27">
        <v>0</v>
      </c>
      <c r="J81" s="27">
        <v>0</v>
      </c>
      <c r="K81" s="27">
        <v>455.78</v>
      </c>
      <c r="L81" s="27">
        <v>0</v>
      </c>
      <c r="M81" s="27">
        <v>0</v>
      </c>
      <c r="N81" s="27">
        <v>0</v>
      </c>
      <c r="O81" s="27">
        <v>0</v>
      </c>
      <c r="P81" s="27">
        <v>2456.9</v>
      </c>
      <c r="Q81" s="27">
        <v>615.22</v>
      </c>
      <c r="R81" s="27">
        <v>3893.08</v>
      </c>
    </row>
    <row r="82" spans="1:18" outlineLevel="2">
      <c r="A82" s="12" t="s">
        <v>37</v>
      </c>
      <c r="B82" s="12" t="s">
        <v>43</v>
      </c>
      <c r="C82" s="12" t="s">
        <v>9</v>
      </c>
      <c r="D82" s="12" t="s">
        <v>143</v>
      </c>
      <c r="E82" s="12" t="s">
        <v>71</v>
      </c>
      <c r="F82" s="27">
        <v>6657.04</v>
      </c>
      <c r="G82" s="27">
        <v>6657.05</v>
      </c>
      <c r="H82" s="27">
        <v>6657.12</v>
      </c>
      <c r="I82" s="27">
        <v>6657.14</v>
      </c>
      <c r="J82" s="27">
        <v>6657.23</v>
      </c>
      <c r="K82" s="27">
        <v>13223.59</v>
      </c>
      <c r="L82" s="27">
        <v>37395.83</v>
      </c>
      <c r="M82" s="27">
        <v>6657.43</v>
      </c>
      <c r="N82" s="27">
        <v>6657.52</v>
      </c>
      <c r="O82" s="27">
        <v>6657.57</v>
      </c>
      <c r="P82" s="27">
        <v>6657.66</v>
      </c>
      <c r="Q82" s="27">
        <v>6658.14</v>
      </c>
      <c r="R82" s="27">
        <v>117193.32</v>
      </c>
    </row>
    <row r="83" spans="1:18" outlineLevel="2">
      <c r="A83" s="12" t="s">
        <v>37</v>
      </c>
      <c r="B83" s="12" t="s">
        <v>43</v>
      </c>
      <c r="C83" s="12" t="s">
        <v>9</v>
      </c>
      <c r="D83" s="12" t="s">
        <v>300</v>
      </c>
      <c r="E83" s="12" t="s">
        <v>301</v>
      </c>
      <c r="F83" s="27">
        <v>0</v>
      </c>
      <c r="G83" s="27">
        <v>0</v>
      </c>
      <c r="H83" s="27">
        <v>0</v>
      </c>
      <c r="I83" s="27">
        <v>-494</v>
      </c>
      <c r="J83" s="27">
        <v>0</v>
      </c>
      <c r="K83" s="27">
        <v>0</v>
      </c>
      <c r="L83" s="27">
        <v>-494</v>
      </c>
      <c r="M83" s="27">
        <v>0</v>
      </c>
      <c r="N83" s="27">
        <v>0</v>
      </c>
      <c r="O83" s="27">
        <v>0</v>
      </c>
      <c r="P83" s="27">
        <v>0</v>
      </c>
      <c r="Q83" s="27">
        <v>-494</v>
      </c>
      <c r="R83" s="27">
        <v>-1482</v>
      </c>
    </row>
    <row r="84" spans="1:18" outlineLevel="2">
      <c r="A84" s="12" t="s">
        <v>37</v>
      </c>
      <c r="B84" s="12" t="s">
        <v>43</v>
      </c>
      <c r="C84" s="12" t="s">
        <v>9</v>
      </c>
      <c r="D84" s="12" t="s">
        <v>144</v>
      </c>
      <c r="E84" s="12" t="s">
        <v>145</v>
      </c>
      <c r="F84" s="27">
        <v>3.08</v>
      </c>
      <c r="G84" s="27">
        <v>5.35</v>
      </c>
      <c r="H84" s="27">
        <v>0.74</v>
      </c>
      <c r="I84" s="27">
        <v>0.33</v>
      </c>
      <c r="J84" s="27">
        <v>1.65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11.15</v>
      </c>
    </row>
    <row r="85" spans="1:18" outlineLevel="2">
      <c r="A85" s="12" t="s">
        <v>37</v>
      </c>
      <c r="B85" s="12" t="s">
        <v>43</v>
      </c>
      <c r="C85" s="12" t="s">
        <v>9</v>
      </c>
      <c r="D85" s="12" t="s">
        <v>146</v>
      </c>
      <c r="E85" s="12" t="s">
        <v>105</v>
      </c>
      <c r="F85" s="27">
        <v>888.55</v>
      </c>
      <c r="G85" s="27">
        <v>1696.07</v>
      </c>
      <c r="H85" s="27">
        <v>1875.3</v>
      </c>
      <c r="I85" s="27">
        <v>3541.57</v>
      </c>
      <c r="J85" s="27">
        <v>2031.28</v>
      </c>
      <c r="K85" s="27">
        <v>3334.19</v>
      </c>
      <c r="L85" s="27">
        <v>1980.44</v>
      </c>
      <c r="M85" s="27">
        <v>2993.98</v>
      </c>
      <c r="N85" s="27">
        <v>40178.660000000003</v>
      </c>
      <c r="O85" s="27">
        <v>2393.1</v>
      </c>
      <c r="P85" s="27">
        <v>4401.71</v>
      </c>
      <c r="Q85" s="27">
        <v>4201.24</v>
      </c>
      <c r="R85" s="27">
        <v>69516.09</v>
      </c>
    </row>
    <row r="86" spans="1:18" outlineLevel="2">
      <c r="A86" s="12" t="s">
        <v>37</v>
      </c>
      <c r="B86" s="12" t="s">
        <v>43</v>
      </c>
      <c r="C86" s="12" t="s">
        <v>9</v>
      </c>
      <c r="D86" s="12" t="s">
        <v>147</v>
      </c>
      <c r="E86" s="12" t="s">
        <v>148</v>
      </c>
      <c r="F86" s="27">
        <v>2426.7600000000002</v>
      </c>
      <c r="G86" s="27">
        <v>617.64</v>
      </c>
      <c r="H86" s="27">
        <v>2047.49</v>
      </c>
      <c r="I86" s="27">
        <v>1698.83</v>
      </c>
      <c r="J86" s="27">
        <v>1059.92</v>
      </c>
      <c r="K86" s="27">
        <v>69.709999999999994</v>
      </c>
      <c r="L86" s="27">
        <v>309.11</v>
      </c>
      <c r="M86" s="27">
        <v>855.92</v>
      </c>
      <c r="N86" s="27">
        <v>2097.38</v>
      </c>
      <c r="O86" s="27">
        <v>4402.92</v>
      </c>
      <c r="P86" s="27">
        <v>3986.12</v>
      </c>
      <c r="Q86" s="27">
        <v>1688.03</v>
      </c>
      <c r="R86" s="27">
        <v>21259.83</v>
      </c>
    </row>
    <row r="87" spans="1:18" outlineLevel="2">
      <c r="A87" s="12" t="s">
        <v>37</v>
      </c>
      <c r="B87" s="12" t="s">
        <v>43</v>
      </c>
      <c r="C87" s="12" t="s">
        <v>9</v>
      </c>
      <c r="D87" s="12" t="s">
        <v>149</v>
      </c>
      <c r="E87" s="12" t="s">
        <v>150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-42.47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800</v>
      </c>
      <c r="R87" s="27">
        <v>757.53</v>
      </c>
    </row>
    <row r="88" spans="1:18" outlineLevel="2">
      <c r="A88" s="12" t="s">
        <v>37</v>
      </c>
      <c r="B88" s="12" t="s">
        <v>43</v>
      </c>
      <c r="C88" s="12" t="s">
        <v>9</v>
      </c>
      <c r="D88" s="12" t="s">
        <v>151</v>
      </c>
      <c r="E88" s="12" t="s">
        <v>152</v>
      </c>
      <c r="F88" s="27">
        <v>0</v>
      </c>
      <c r="G88" s="27">
        <v>327.51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3070</v>
      </c>
      <c r="N88" s="27">
        <v>0</v>
      </c>
      <c r="O88" s="27">
        <v>1258.08</v>
      </c>
      <c r="P88" s="27">
        <v>0</v>
      </c>
      <c r="Q88" s="27">
        <v>597.44000000000005</v>
      </c>
      <c r="R88" s="27">
        <v>5253.03</v>
      </c>
    </row>
    <row r="89" spans="1:18" outlineLevel="2">
      <c r="A89" s="12" t="s">
        <v>37</v>
      </c>
      <c r="B89" s="12" t="s">
        <v>43</v>
      </c>
      <c r="C89" s="12" t="s">
        <v>9</v>
      </c>
      <c r="D89" s="12" t="s">
        <v>153</v>
      </c>
      <c r="E89" s="12" t="s">
        <v>53</v>
      </c>
      <c r="F89" s="27">
        <v>0</v>
      </c>
      <c r="G89" s="27">
        <v>1106.67</v>
      </c>
      <c r="H89" s="27">
        <v>8059.96</v>
      </c>
      <c r="I89" s="27">
        <v>10872.29</v>
      </c>
      <c r="J89" s="27">
        <v>2023.81</v>
      </c>
      <c r="K89" s="27">
        <v>0</v>
      </c>
      <c r="L89" s="27">
        <v>2428</v>
      </c>
      <c r="M89" s="27">
        <v>3368</v>
      </c>
      <c r="N89" s="27">
        <v>2188.3000000000002</v>
      </c>
      <c r="O89" s="27">
        <v>0</v>
      </c>
      <c r="P89" s="27">
        <v>14180.55</v>
      </c>
      <c r="Q89" s="27">
        <v>13221.64</v>
      </c>
      <c r="R89" s="27">
        <v>57449.22</v>
      </c>
    </row>
    <row r="90" spans="1:18" outlineLevel="2">
      <c r="A90" s="12" t="s">
        <v>37</v>
      </c>
      <c r="B90" s="12" t="s">
        <v>43</v>
      </c>
      <c r="C90" s="12" t="s">
        <v>9</v>
      </c>
      <c r="D90" s="12" t="s">
        <v>154</v>
      </c>
      <c r="E90" s="12" t="s">
        <v>155</v>
      </c>
      <c r="F90" s="27">
        <v>1010.14</v>
      </c>
      <c r="G90" s="27">
        <v>990.14</v>
      </c>
      <c r="H90" s="27">
        <v>1050.22</v>
      </c>
      <c r="I90" s="27">
        <v>1107.93</v>
      </c>
      <c r="J90" s="27">
        <v>514.16</v>
      </c>
      <c r="K90" s="27">
        <v>574.16</v>
      </c>
      <c r="L90" s="27">
        <v>473.07</v>
      </c>
      <c r="M90" s="27">
        <v>1481.07</v>
      </c>
      <c r="N90" s="27">
        <v>473.07</v>
      </c>
      <c r="O90" s="27">
        <v>534.13</v>
      </c>
      <c r="P90" s="27">
        <v>534.13</v>
      </c>
      <c r="Q90" s="27">
        <v>781.12</v>
      </c>
      <c r="R90" s="27">
        <v>9523.34</v>
      </c>
    </row>
    <row r="91" spans="1:18" outlineLevel="2">
      <c r="A91" s="12" t="s">
        <v>37</v>
      </c>
      <c r="B91" s="12" t="s">
        <v>43</v>
      </c>
      <c r="C91" s="12" t="s">
        <v>9</v>
      </c>
      <c r="D91" s="12" t="s">
        <v>156</v>
      </c>
      <c r="E91" s="12" t="s">
        <v>157</v>
      </c>
      <c r="F91" s="27">
        <v>7.08</v>
      </c>
      <c r="G91" s="27">
        <v>1545.88</v>
      </c>
      <c r="H91" s="27">
        <v>2128.17</v>
      </c>
      <c r="I91" s="27">
        <v>501.36</v>
      </c>
      <c r="J91" s="27">
        <v>673.58</v>
      </c>
      <c r="K91" s="27">
        <v>700.65</v>
      </c>
      <c r="L91" s="27">
        <v>152.47999999999999</v>
      </c>
      <c r="M91" s="27">
        <v>3364.48</v>
      </c>
      <c r="N91" s="27">
        <v>5736.48</v>
      </c>
      <c r="O91" s="27">
        <v>26890.49</v>
      </c>
      <c r="P91" s="27">
        <v>12669</v>
      </c>
      <c r="Q91" s="27">
        <v>2475</v>
      </c>
      <c r="R91" s="27">
        <v>56844.65</v>
      </c>
    </row>
    <row r="92" spans="1:18" outlineLevel="2">
      <c r="A92" s="12" t="s">
        <v>37</v>
      </c>
      <c r="B92" s="12" t="s">
        <v>43</v>
      </c>
      <c r="C92" s="12" t="s">
        <v>9</v>
      </c>
      <c r="D92" s="12" t="s">
        <v>158</v>
      </c>
      <c r="E92" s="12" t="s">
        <v>159</v>
      </c>
      <c r="F92" s="27">
        <v>991.18</v>
      </c>
      <c r="G92" s="27">
        <v>1143.6500000000001</v>
      </c>
      <c r="H92" s="27">
        <v>1271.44</v>
      </c>
      <c r="I92" s="27">
        <v>304.95</v>
      </c>
      <c r="J92" s="27">
        <v>0</v>
      </c>
      <c r="K92" s="27">
        <v>0</v>
      </c>
      <c r="L92" s="27">
        <v>3132.28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6843.5</v>
      </c>
    </row>
    <row r="93" spans="1:18" outlineLevel="2">
      <c r="A93" s="12" t="s">
        <v>37</v>
      </c>
      <c r="B93" s="12" t="s">
        <v>43</v>
      </c>
      <c r="C93" s="12" t="s">
        <v>9</v>
      </c>
      <c r="D93" s="12" t="s">
        <v>160</v>
      </c>
      <c r="E93" s="12" t="s">
        <v>161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36.81</v>
      </c>
      <c r="M93" s="27">
        <v>0</v>
      </c>
      <c r="N93" s="27">
        <v>0</v>
      </c>
      <c r="O93" s="27">
        <v>0</v>
      </c>
      <c r="P93" s="27">
        <v>0</v>
      </c>
      <c r="Q93" s="27">
        <v>-64963.85</v>
      </c>
      <c r="R93" s="27">
        <v>-64927.040000000001</v>
      </c>
    </row>
    <row r="94" spans="1:18" outlineLevel="2">
      <c r="A94" s="12" t="s">
        <v>37</v>
      </c>
      <c r="B94" s="12" t="s">
        <v>43</v>
      </c>
      <c r="C94" s="12" t="s">
        <v>9</v>
      </c>
      <c r="D94" s="12" t="s">
        <v>166</v>
      </c>
      <c r="E94" s="12" t="s">
        <v>167</v>
      </c>
      <c r="F94" s="27">
        <v>1967.16</v>
      </c>
      <c r="G94" s="27">
        <v>2993.79</v>
      </c>
      <c r="H94" s="27">
        <v>2769.48</v>
      </c>
      <c r="I94" s="27">
        <v>2349.2800000000002</v>
      </c>
      <c r="J94" s="27">
        <v>2074.9899999999998</v>
      </c>
      <c r="K94" s="27">
        <v>1818.42</v>
      </c>
      <c r="L94" s="27">
        <v>1864.06</v>
      </c>
      <c r="M94" s="27">
        <v>1797.53</v>
      </c>
      <c r="N94" s="27">
        <v>1756.79</v>
      </c>
      <c r="O94" s="27">
        <v>1363.62</v>
      </c>
      <c r="P94" s="27">
        <v>1326.44</v>
      </c>
      <c r="Q94" s="27">
        <v>1355.89</v>
      </c>
      <c r="R94" s="27">
        <v>23437.45</v>
      </c>
    </row>
    <row r="95" spans="1:18" outlineLevel="2">
      <c r="A95" s="12" t="s">
        <v>37</v>
      </c>
      <c r="B95" s="12" t="s">
        <v>43</v>
      </c>
      <c r="C95" s="12" t="s">
        <v>9</v>
      </c>
      <c r="D95" s="12" t="s">
        <v>168</v>
      </c>
      <c r="E95" s="12" t="s">
        <v>169</v>
      </c>
      <c r="F95" s="27">
        <v>58.08</v>
      </c>
      <c r="G95" s="27">
        <v>1</v>
      </c>
      <c r="H95" s="27">
        <v>58.08</v>
      </c>
      <c r="I95" s="27">
        <v>56.13</v>
      </c>
      <c r="J95" s="27">
        <v>58.07</v>
      </c>
      <c r="K95" s="27">
        <v>56.14</v>
      </c>
      <c r="L95" s="27">
        <v>58.08</v>
      </c>
      <c r="M95" s="27">
        <v>58.08</v>
      </c>
      <c r="N95" s="27">
        <v>56.14</v>
      </c>
      <c r="O95" s="27">
        <v>58.08</v>
      </c>
      <c r="P95" s="27">
        <v>56.14</v>
      </c>
      <c r="Q95" s="27">
        <v>57.01</v>
      </c>
      <c r="R95" s="27">
        <v>631.03</v>
      </c>
    </row>
    <row r="96" spans="1:18" outlineLevel="2">
      <c r="A96" s="12" t="s">
        <v>37</v>
      </c>
      <c r="B96" s="12" t="s">
        <v>43</v>
      </c>
      <c r="C96" s="12" t="s">
        <v>9</v>
      </c>
      <c r="D96" s="12" t="s">
        <v>170</v>
      </c>
      <c r="E96" s="12" t="s">
        <v>171</v>
      </c>
      <c r="F96" s="27">
        <v>48.82</v>
      </c>
      <c r="G96" s="27">
        <v>45.07</v>
      </c>
      <c r="H96" s="27">
        <v>46.49</v>
      </c>
      <c r="I96" s="27">
        <v>162.49</v>
      </c>
      <c r="J96" s="27">
        <v>59.71</v>
      </c>
      <c r="K96" s="27">
        <v>60.27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422.85</v>
      </c>
    </row>
    <row r="97" spans="1:18" outlineLevel="2">
      <c r="A97" s="12" t="s">
        <v>37</v>
      </c>
      <c r="B97" s="12" t="s">
        <v>43</v>
      </c>
      <c r="C97" s="12" t="s">
        <v>9</v>
      </c>
      <c r="D97" s="12" t="s">
        <v>172</v>
      </c>
      <c r="E97" s="12" t="s">
        <v>173</v>
      </c>
      <c r="F97" s="27">
        <v>188.13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188.13</v>
      </c>
    </row>
    <row r="98" spans="1:18" outlineLevel="2">
      <c r="A98" s="12" t="s">
        <v>37</v>
      </c>
      <c r="B98" s="12" t="s">
        <v>43</v>
      </c>
      <c r="C98" s="12" t="s">
        <v>9</v>
      </c>
      <c r="D98" s="12" t="s">
        <v>174</v>
      </c>
      <c r="E98" s="12" t="s">
        <v>175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552.5</v>
      </c>
      <c r="O98" s="27">
        <v>0</v>
      </c>
      <c r="P98" s="27">
        <v>0</v>
      </c>
      <c r="Q98" s="27">
        <v>0</v>
      </c>
      <c r="R98" s="27">
        <v>552.5</v>
      </c>
    </row>
    <row r="99" spans="1:18" outlineLevel="2">
      <c r="A99" s="12" t="s">
        <v>37</v>
      </c>
      <c r="B99" s="12" t="s">
        <v>43</v>
      </c>
      <c r="C99" s="12" t="s">
        <v>9</v>
      </c>
      <c r="D99" s="12" t="s">
        <v>180</v>
      </c>
      <c r="E99" s="12" t="s">
        <v>181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5750.98</v>
      </c>
      <c r="P99" s="27">
        <v>0</v>
      </c>
      <c r="Q99" s="27">
        <v>0</v>
      </c>
      <c r="R99" s="27">
        <v>5750.98</v>
      </c>
    </row>
    <row r="100" spans="1:18" outlineLevel="2">
      <c r="A100" s="12" t="s">
        <v>37</v>
      </c>
      <c r="B100" s="12" t="s">
        <v>43</v>
      </c>
      <c r="C100" s="12" t="s">
        <v>9</v>
      </c>
      <c r="D100" s="12" t="s">
        <v>184</v>
      </c>
      <c r="E100" s="12" t="s">
        <v>185</v>
      </c>
      <c r="F100" s="27">
        <v>42.09</v>
      </c>
      <c r="G100" s="27">
        <v>22.51</v>
      </c>
      <c r="H100" s="27">
        <v>206.45</v>
      </c>
      <c r="I100" s="27">
        <v>79.8</v>
      </c>
      <c r="J100" s="27">
        <v>37.4</v>
      </c>
      <c r="K100" s="27">
        <v>32.159999999999997</v>
      </c>
      <c r="L100" s="27">
        <v>0</v>
      </c>
      <c r="M100" s="27">
        <v>25.95</v>
      </c>
      <c r="N100" s="27">
        <v>0</v>
      </c>
      <c r="O100" s="27">
        <v>0</v>
      </c>
      <c r="P100" s="27">
        <v>0</v>
      </c>
      <c r="Q100" s="27">
        <v>0</v>
      </c>
      <c r="R100" s="27">
        <v>446.36</v>
      </c>
    </row>
    <row r="101" spans="1:18" outlineLevel="2">
      <c r="A101" s="12" t="s">
        <v>37</v>
      </c>
      <c r="B101" s="12" t="s">
        <v>43</v>
      </c>
      <c r="C101" s="12" t="s">
        <v>9</v>
      </c>
      <c r="D101" s="12" t="s">
        <v>186</v>
      </c>
      <c r="E101" s="12" t="s">
        <v>187</v>
      </c>
      <c r="F101" s="27">
        <v>1282.02</v>
      </c>
      <c r="G101" s="27">
        <v>204.14</v>
      </c>
      <c r="H101" s="27">
        <v>410.37</v>
      </c>
      <c r="I101" s="27">
        <v>232.27</v>
      </c>
      <c r="J101" s="27">
        <v>310.55</v>
      </c>
      <c r="K101" s="27">
        <v>285.64</v>
      </c>
      <c r="L101" s="27">
        <v>61.73</v>
      </c>
      <c r="M101" s="27">
        <v>82.31</v>
      </c>
      <c r="N101" s="27">
        <v>82.31</v>
      </c>
      <c r="O101" s="27">
        <v>82.31</v>
      </c>
      <c r="P101" s="27">
        <v>82.31</v>
      </c>
      <c r="Q101" s="27">
        <v>123.46</v>
      </c>
      <c r="R101" s="27">
        <v>3239.42</v>
      </c>
    </row>
    <row r="102" spans="1:18" outlineLevel="2">
      <c r="A102" s="12" t="s">
        <v>37</v>
      </c>
      <c r="B102" s="12" t="s">
        <v>43</v>
      </c>
      <c r="C102" s="12" t="s">
        <v>9</v>
      </c>
      <c r="D102" s="12" t="s">
        <v>361</v>
      </c>
      <c r="E102" s="12" t="s">
        <v>362</v>
      </c>
      <c r="F102" s="27">
        <v>5.07</v>
      </c>
      <c r="G102" s="27">
        <v>5.54</v>
      </c>
      <c r="H102" s="27">
        <v>5.54</v>
      </c>
      <c r="I102" s="27">
        <v>5.33</v>
      </c>
      <c r="J102" s="27">
        <v>6.1</v>
      </c>
      <c r="K102" s="27">
        <v>0</v>
      </c>
      <c r="L102" s="27">
        <v>9.15</v>
      </c>
      <c r="M102" s="27">
        <v>6.1</v>
      </c>
      <c r="N102" s="27">
        <v>6.1</v>
      </c>
      <c r="O102" s="27">
        <v>6.1</v>
      </c>
      <c r="P102" s="27">
        <v>6.1</v>
      </c>
      <c r="Q102" s="27">
        <v>9.15</v>
      </c>
      <c r="R102" s="27">
        <v>70.28</v>
      </c>
    </row>
    <row r="103" spans="1:18" outlineLevel="2">
      <c r="A103" s="12" t="s">
        <v>37</v>
      </c>
      <c r="B103" s="12" t="s">
        <v>43</v>
      </c>
      <c r="C103" s="12" t="s">
        <v>9</v>
      </c>
      <c r="D103" s="12" t="s">
        <v>363</v>
      </c>
      <c r="E103" s="12" t="s">
        <v>364</v>
      </c>
      <c r="F103" s="27">
        <v>37.799999999999997</v>
      </c>
      <c r="G103" s="27">
        <v>43.2</v>
      </c>
      <c r="H103" s="27">
        <v>49.5</v>
      </c>
      <c r="I103" s="27">
        <v>30.6</v>
      </c>
      <c r="J103" s="27">
        <v>16.2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177.3</v>
      </c>
    </row>
    <row r="104" spans="1:18" outlineLevel="2">
      <c r="A104" s="12" t="s">
        <v>37</v>
      </c>
      <c r="B104" s="12" t="s">
        <v>43</v>
      </c>
      <c r="C104" s="12" t="s">
        <v>9</v>
      </c>
      <c r="D104" s="12" t="s">
        <v>365</v>
      </c>
      <c r="E104" s="12" t="s">
        <v>366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</row>
    <row r="105" spans="1:18" outlineLevel="2">
      <c r="A105" s="12" t="s">
        <v>37</v>
      </c>
      <c r="B105" s="12" t="s">
        <v>43</v>
      </c>
      <c r="C105" s="12" t="s">
        <v>9</v>
      </c>
      <c r="D105" s="12" t="s">
        <v>367</v>
      </c>
      <c r="E105" s="12" t="s">
        <v>368</v>
      </c>
      <c r="F105" s="27">
        <v>3.6</v>
      </c>
      <c r="G105" s="27">
        <v>3.6</v>
      </c>
      <c r="H105" s="27">
        <v>0</v>
      </c>
      <c r="I105" s="27">
        <v>3.6</v>
      </c>
      <c r="J105" s="27">
        <v>0</v>
      </c>
      <c r="K105" s="27">
        <v>4.1100000000000003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14.91</v>
      </c>
    </row>
    <row r="106" spans="1:18" outlineLevel="2">
      <c r="A106" s="12" t="s">
        <v>37</v>
      </c>
      <c r="B106" s="12" t="s">
        <v>43</v>
      </c>
      <c r="C106" s="12" t="s">
        <v>9</v>
      </c>
      <c r="D106" s="12" t="s">
        <v>369</v>
      </c>
      <c r="E106" s="12" t="s">
        <v>370</v>
      </c>
      <c r="F106" s="27">
        <v>6.01</v>
      </c>
      <c r="G106" s="27">
        <v>6.13</v>
      </c>
      <c r="H106" s="27">
        <v>6.7</v>
      </c>
      <c r="I106" s="27">
        <v>4.29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23.13</v>
      </c>
    </row>
    <row r="107" spans="1:18" outlineLevel="2">
      <c r="A107" s="12" t="s">
        <v>37</v>
      </c>
      <c r="B107" s="12" t="s">
        <v>43</v>
      </c>
      <c r="C107" s="12" t="s">
        <v>9</v>
      </c>
      <c r="D107" s="12" t="s">
        <v>371</v>
      </c>
      <c r="E107" s="12" t="s">
        <v>372</v>
      </c>
      <c r="F107" s="27">
        <v>2.15</v>
      </c>
      <c r="G107" s="27">
        <v>2.2000000000000002</v>
      </c>
      <c r="H107" s="27">
        <v>2.3199999999999998</v>
      </c>
      <c r="I107" s="27">
        <v>1.28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7.95</v>
      </c>
    </row>
    <row r="108" spans="1:18" outlineLevel="2">
      <c r="A108" s="12" t="s">
        <v>37</v>
      </c>
      <c r="B108" s="12" t="s">
        <v>43</v>
      </c>
      <c r="C108" s="12" t="s">
        <v>9</v>
      </c>
      <c r="D108" s="12" t="s">
        <v>188</v>
      </c>
      <c r="E108" s="12" t="s">
        <v>189</v>
      </c>
      <c r="F108" s="27">
        <v>113.9</v>
      </c>
      <c r="G108" s="27">
        <v>46.89</v>
      </c>
      <c r="H108" s="27">
        <v>46.58</v>
      </c>
      <c r="I108" s="27">
        <v>58.58</v>
      </c>
      <c r="J108" s="27">
        <v>64.62</v>
      </c>
      <c r="K108" s="27">
        <v>49.69</v>
      </c>
      <c r="L108" s="27">
        <v>3.03</v>
      </c>
      <c r="M108" s="27">
        <v>6.07</v>
      </c>
      <c r="N108" s="27">
        <v>6.07</v>
      </c>
      <c r="O108" s="27">
        <v>6.07</v>
      </c>
      <c r="P108" s="27">
        <v>6.03</v>
      </c>
      <c r="Q108" s="27">
        <v>6.03</v>
      </c>
      <c r="R108" s="27">
        <v>413.56</v>
      </c>
    </row>
    <row r="109" spans="1:18" outlineLevel="2">
      <c r="A109" s="12" t="s">
        <v>37</v>
      </c>
      <c r="B109" s="12" t="s">
        <v>43</v>
      </c>
      <c r="C109" s="12" t="s">
        <v>9</v>
      </c>
      <c r="D109" s="12" t="s">
        <v>373</v>
      </c>
      <c r="E109" s="12" t="s">
        <v>374</v>
      </c>
      <c r="F109" s="27">
        <v>0.54</v>
      </c>
      <c r="G109" s="27">
        <v>0.55000000000000004</v>
      </c>
      <c r="H109" s="27">
        <v>0.59</v>
      </c>
      <c r="I109" s="27">
        <v>0.53</v>
      </c>
      <c r="J109" s="27">
        <v>0.44</v>
      </c>
      <c r="K109" s="27">
        <v>0.59</v>
      </c>
      <c r="L109" s="27">
        <v>0.39</v>
      </c>
      <c r="M109" s="27">
        <v>0.41</v>
      </c>
      <c r="N109" s="27">
        <v>0.09</v>
      </c>
      <c r="O109" s="27">
        <v>0</v>
      </c>
      <c r="P109" s="27">
        <v>0</v>
      </c>
      <c r="Q109" s="27">
        <v>0</v>
      </c>
      <c r="R109" s="27">
        <v>4.13</v>
      </c>
    </row>
    <row r="110" spans="1:18" outlineLevel="2">
      <c r="A110" s="12" t="s">
        <v>37</v>
      </c>
      <c r="B110" s="12" t="s">
        <v>43</v>
      </c>
      <c r="C110" s="12" t="s">
        <v>9</v>
      </c>
      <c r="D110" s="12" t="s">
        <v>375</v>
      </c>
      <c r="E110" s="12" t="s">
        <v>376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1.33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1.33</v>
      </c>
    </row>
    <row r="111" spans="1:18" outlineLevel="2">
      <c r="A111" s="12" t="s">
        <v>37</v>
      </c>
      <c r="B111" s="12" t="s">
        <v>43</v>
      </c>
      <c r="C111" s="12" t="s">
        <v>9</v>
      </c>
      <c r="D111" s="12" t="s">
        <v>190</v>
      </c>
      <c r="E111" s="12" t="s">
        <v>191</v>
      </c>
      <c r="F111" s="27">
        <v>0.15</v>
      </c>
      <c r="G111" s="27">
        <v>-0.34</v>
      </c>
      <c r="H111" s="27">
        <v>-0.34</v>
      </c>
      <c r="I111" s="27">
        <v>-0.34</v>
      </c>
      <c r="J111" s="27">
        <v>0.04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-0.83</v>
      </c>
    </row>
    <row r="112" spans="1:18" outlineLevel="2">
      <c r="A112" s="12" t="s">
        <v>37</v>
      </c>
      <c r="B112" s="12" t="s">
        <v>43</v>
      </c>
      <c r="C112" s="12" t="s">
        <v>9</v>
      </c>
      <c r="D112" s="12" t="s">
        <v>192</v>
      </c>
      <c r="E112" s="12" t="s">
        <v>193</v>
      </c>
      <c r="F112" s="27">
        <v>-5994.29</v>
      </c>
      <c r="G112" s="27">
        <v>-718.19</v>
      </c>
      <c r="H112" s="27">
        <v>-718.16</v>
      </c>
      <c r="I112" s="27">
        <v>-33.08</v>
      </c>
      <c r="J112" s="27">
        <v>-33.08</v>
      </c>
      <c r="K112" s="27">
        <v>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-7496.8</v>
      </c>
    </row>
    <row r="113" spans="1:18" outlineLevel="2">
      <c r="A113" s="12" t="s">
        <v>37</v>
      </c>
      <c r="B113" s="12" t="s">
        <v>43</v>
      </c>
      <c r="C113" s="12" t="s">
        <v>9</v>
      </c>
      <c r="D113" s="12" t="s">
        <v>377</v>
      </c>
      <c r="E113" s="12" t="s">
        <v>378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</row>
    <row r="114" spans="1:18" outlineLevel="2">
      <c r="A114" s="12" t="s">
        <v>37</v>
      </c>
      <c r="B114" s="12" t="s">
        <v>43</v>
      </c>
      <c r="C114" s="12" t="s">
        <v>9</v>
      </c>
      <c r="D114" s="12" t="s">
        <v>379</v>
      </c>
      <c r="E114" s="12" t="s">
        <v>380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</row>
    <row r="115" spans="1:18" outlineLevel="2">
      <c r="A115" s="12" t="s">
        <v>37</v>
      </c>
      <c r="B115" s="12" t="s">
        <v>43</v>
      </c>
      <c r="C115" s="12" t="s">
        <v>9</v>
      </c>
      <c r="D115" s="12" t="s">
        <v>381</v>
      </c>
      <c r="E115" s="12" t="s">
        <v>382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</row>
    <row r="116" spans="1:18" outlineLevel="2">
      <c r="A116" s="12" t="s">
        <v>37</v>
      </c>
      <c r="B116" s="12" t="s">
        <v>43</v>
      </c>
      <c r="C116" s="12" t="s">
        <v>9</v>
      </c>
      <c r="D116" s="12" t="s">
        <v>383</v>
      </c>
      <c r="E116" s="12" t="s">
        <v>384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</row>
    <row r="117" spans="1:18" outlineLevel="2">
      <c r="A117" s="12" t="s">
        <v>37</v>
      </c>
      <c r="B117" s="12" t="s">
        <v>43</v>
      </c>
      <c r="C117" s="12" t="s">
        <v>9</v>
      </c>
      <c r="D117" s="12" t="s">
        <v>385</v>
      </c>
      <c r="E117" s="12" t="s">
        <v>386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</row>
    <row r="118" spans="1:18" outlineLevel="2">
      <c r="A118" s="12" t="s">
        <v>37</v>
      </c>
      <c r="B118" s="12" t="s">
        <v>43</v>
      </c>
      <c r="C118" s="12" t="s">
        <v>9</v>
      </c>
      <c r="D118" s="12" t="s">
        <v>387</v>
      </c>
      <c r="E118" s="12" t="s">
        <v>388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1333</v>
      </c>
      <c r="N118" s="27">
        <v>1333</v>
      </c>
      <c r="O118" s="27">
        <v>1333</v>
      </c>
      <c r="P118" s="27">
        <v>1333</v>
      </c>
      <c r="Q118" s="27">
        <v>1333</v>
      </c>
      <c r="R118" s="27">
        <v>6665</v>
      </c>
    </row>
    <row r="119" spans="1:18" outlineLevel="2">
      <c r="A119" s="12" t="s">
        <v>37</v>
      </c>
      <c r="B119" s="12" t="s">
        <v>43</v>
      </c>
      <c r="C119" s="12" t="s">
        <v>9</v>
      </c>
      <c r="D119" s="12" t="s">
        <v>389</v>
      </c>
      <c r="E119" s="12" t="s">
        <v>390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</row>
    <row r="120" spans="1:18" outlineLevel="2">
      <c r="A120" s="12" t="s">
        <v>37</v>
      </c>
      <c r="B120" s="12" t="s">
        <v>43</v>
      </c>
      <c r="C120" s="12" t="s">
        <v>9</v>
      </c>
      <c r="D120" s="12" t="s">
        <v>306</v>
      </c>
      <c r="E120" s="12" t="s">
        <v>307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3667</v>
      </c>
      <c r="N120" s="27">
        <v>3667</v>
      </c>
      <c r="O120" s="27">
        <v>3667</v>
      </c>
      <c r="P120" s="27">
        <v>3667</v>
      </c>
      <c r="Q120" s="27">
        <v>3667</v>
      </c>
      <c r="R120" s="27">
        <v>18335</v>
      </c>
    </row>
    <row r="121" spans="1:18" outlineLevel="2">
      <c r="A121" s="12" t="s">
        <v>37</v>
      </c>
      <c r="B121" s="12" t="s">
        <v>43</v>
      </c>
      <c r="C121" s="12" t="s">
        <v>9</v>
      </c>
      <c r="D121" s="12" t="s">
        <v>391</v>
      </c>
      <c r="E121" s="12" t="s">
        <v>392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</row>
    <row r="122" spans="1:18" outlineLevel="2">
      <c r="A122" s="12" t="s">
        <v>37</v>
      </c>
      <c r="B122" s="12" t="s">
        <v>43</v>
      </c>
      <c r="C122" s="12" t="s">
        <v>9</v>
      </c>
      <c r="D122" s="12" t="s">
        <v>393</v>
      </c>
      <c r="E122" s="12" t="s">
        <v>394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</row>
    <row r="123" spans="1:18" outlineLevel="2">
      <c r="A123" s="12" t="s">
        <v>37</v>
      </c>
      <c r="B123" s="12" t="s">
        <v>43</v>
      </c>
      <c r="C123" s="12" t="s">
        <v>9</v>
      </c>
      <c r="D123" s="12" t="s">
        <v>395</v>
      </c>
      <c r="E123" s="12" t="s">
        <v>396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</row>
    <row r="124" spans="1:18" outlineLevel="2">
      <c r="A124" s="12" t="s">
        <v>37</v>
      </c>
      <c r="B124" s="12" t="s">
        <v>43</v>
      </c>
      <c r="C124" s="12" t="s">
        <v>9</v>
      </c>
      <c r="D124" s="12" t="s">
        <v>397</v>
      </c>
      <c r="E124" s="12" t="s">
        <v>398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</row>
    <row r="125" spans="1:18" outlineLevel="2">
      <c r="A125" s="12" t="s">
        <v>37</v>
      </c>
      <c r="B125" s="12" t="s">
        <v>43</v>
      </c>
      <c r="C125" s="12" t="s">
        <v>9</v>
      </c>
      <c r="D125" s="12" t="s">
        <v>312</v>
      </c>
      <c r="E125" s="12" t="s">
        <v>313</v>
      </c>
      <c r="F125" s="27">
        <v>0</v>
      </c>
      <c r="G125" s="27">
        <v>0</v>
      </c>
      <c r="H125" s="27">
        <v>0</v>
      </c>
      <c r="I125" s="27">
        <v>0</v>
      </c>
      <c r="J125" s="27">
        <v>717.35</v>
      </c>
      <c r="K125" s="27">
        <v>0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717.35</v>
      </c>
    </row>
    <row r="126" spans="1:18" outlineLevel="2">
      <c r="A126" s="12" t="s">
        <v>37</v>
      </c>
      <c r="B126" s="12" t="s">
        <v>43</v>
      </c>
      <c r="C126" s="12" t="s">
        <v>9</v>
      </c>
      <c r="D126" s="12" t="s">
        <v>314</v>
      </c>
      <c r="E126" s="12" t="s">
        <v>315</v>
      </c>
      <c r="F126" s="27">
        <v>3593.42</v>
      </c>
      <c r="G126" s="27">
        <v>222.16</v>
      </c>
      <c r="H126" s="27">
        <v>0</v>
      </c>
      <c r="I126" s="27">
        <v>0</v>
      </c>
      <c r="J126" s="27">
        <v>71.739999999999995</v>
      </c>
      <c r="K126" s="27">
        <v>175.68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4063</v>
      </c>
    </row>
    <row r="127" spans="1:18" outlineLevel="2">
      <c r="A127" s="12" t="s">
        <v>37</v>
      </c>
      <c r="B127" s="12" t="s">
        <v>43</v>
      </c>
      <c r="C127" s="12" t="s">
        <v>9</v>
      </c>
      <c r="D127" s="12" t="s">
        <v>399</v>
      </c>
      <c r="E127" s="12" t="s">
        <v>400</v>
      </c>
      <c r="F127" s="27">
        <v>0</v>
      </c>
      <c r="G127" s="27">
        <v>2221.6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2221.6</v>
      </c>
    </row>
    <row r="128" spans="1:18" outlineLevel="2">
      <c r="A128" s="12" t="s">
        <v>37</v>
      </c>
      <c r="B128" s="12" t="s">
        <v>43</v>
      </c>
      <c r="C128" s="12" t="s">
        <v>9</v>
      </c>
      <c r="D128" s="12" t="s">
        <v>321</v>
      </c>
      <c r="E128" s="12" t="s">
        <v>185</v>
      </c>
      <c r="F128" s="27">
        <v>0</v>
      </c>
      <c r="G128" s="27">
        <v>0</v>
      </c>
      <c r="H128" s="27">
        <v>0</v>
      </c>
      <c r="I128" s="27">
        <v>0</v>
      </c>
      <c r="J128" s="27">
        <v>1756.8</v>
      </c>
      <c r="K128" s="27">
        <v>0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1756.8</v>
      </c>
    </row>
    <row r="129" spans="1:18" outlineLevel="1">
      <c r="A129" s="18" t="s">
        <v>37</v>
      </c>
      <c r="B129" s="18" t="s">
        <v>194</v>
      </c>
      <c r="F129" s="28">
        <f t="shared" ref="F129:R129" si="2">SUBTOTAL(9, F50:F128)</f>
        <v>126913.17999999998</v>
      </c>
      <c r="G129" s="28">
        <f t="shared" si="2"/>
        <v>50398.369999999995</v>
      </c>
      <c r="H129" s="28">
        <f t="shared" si="2"/>
        <v>136004.09000000003</v>
      </c>
      <c r="I129" s="28">
        <f t="shared" si="2"/>
        <v>82958.330000000031</v>
      </c>
      <c r="J129" s="28">
        <f t="shared" si="2"/>
        <v>49288.57</v>
      </c>
      <c r="K129" s="28">
        <f t="shared" si="2"/>
        <v>61299.8</v>
      </c>
      <c r="L129" s="28">
        <f t="shared" si="2"/>
        <v>85194.81</v>
      </c>
      <c r="M129" s="28">
        <f t="shared" si="2"/>
        <v>85327.209999999992</v>
      </c>
      <c r="N129" s="28">
        <f t="shared" si="2"/>
        <v>111482.69</v>
      </c>
      <c r="O129" s="28">
        <f t="shared" si="2"/>
        <v>102556.74</v>
      </c>
      <c r="P129" s="28">
        <f t="shared" si="2"/>
        <v>110001.18000000001</v>
      </c>
      <c r="Q129" s="28">
        <f t="shared" si="2"/>
        <v>69392.000000000015</v>
      </c>
      <c r="R129" s="28">
        <f t="shared" si="2"/>
        <v>1070816.97</v>
      </c>
    </row>
    <row r="130" spans="1:18">
      <c r="A130" s="18" t="s">
        <v>195</v>
      </c>
      <c r="B130" s="18"/>
      <c r="F130" s="28">
        <f t="shared" ref="F130:R130" si="3">SUBTOTAL(9, F38:F129)</f>
        <v>126649.64999999998</v>
      </c>
      <c r="G130" s="28">
        <f t="shared" si="3"/>
        <v>50145.869999999995</v>
      </c>
      <c r="H130" s="28">
        <f t="shared" si="3"/>
        <v>135760.56000000003</v>
      </c>
      <c r="I130" s="28">
        <f t="shared" si="3"/>
        <v>82635.580000000031</v>
      </c>
      <c r="J130" s="28">
        <f t="shared" si="3"/>
        <v>48965.82</v>
      </c>
      <c r="K130" s="28">
        <f t="shared" si="3"/>
        <v>60977.05</v>
      </c>
      <c r="L130" s="28">
        <f t="shared" si="3"/>
        <v>84737.06</v>
      </c>
      <c r="M130" s="28">
        <f t="shared" si="3"/>
        <v>85004.459999999992</v>
      </c>
      <c r="N130" s="28">
        <f t="shared" si="3"/>
        <v>111159.94</v>
      </c>
      <c r="O130" s="28">
        <f t="shared" si="3"/>
        <v>102233.99</v>
      </c>
      <c r="P130" s="28">
        <f t="shared" si="3"/>
        <v>109678.43000000001</v>
      </c>
      <c r="Q130" s="28">
        <f t="shared" si="3"/>
        <v>69069.250000000015</v>
      </c>
      <c r="R130" s="28">
        <f t="shared" si="3"/>
        <v>1067017.6599999999</v>
      </c>
    </row>
    <row r="131" spans="1:18">
      <c r="A131" s="12" t="s">
        <v>196</v>
      </c>
      <c r="B131" s="12" t="s">
        <v>9</v>
      </c>
      <c r="C131" s="12" t="s">
        <v>9</v>
      </c>
      <c r="D131" s="12" t="s">
        <v>9</v>
      </c>
      <c r="E131" s="12" t="s">
        <v>197</v>
      </c>
      <c r="F131" s="27">
        <v>126649.65</v>
      </c>
      <c r="G131" s="27">
        <v>50145.87</v>
      </c>
      <c r="H131" s="27">
        <v>135760.56</v>
      </c>
      <c r="I131" s="27">
        <v>82635.58</v>
      </c>
      <c r="J131" s="27">
        <v>48965.82</v>
      </c>
      <c r="K131" s="27">
        <v>60977.05</v>
      </c>
      <c r="L131" s="27">
        <v>84737.06</v>
      </c>
      <c r="M131" s="27">
        <v>85004.46</v>
      </c>
      <c r="N131" s="27">
        <v>111159.94</v>
      </c>
      <c r="O131" s="27">
        <v>102233.99</v>
      </c>
      <c r="P131" s="27">
        <v>109678.43</v>
      </c>
      <c r="Q131" s="27">
        <v>69069.25</v>
      </c>
      <c r="R131" s="27">
        <v>1067017.6599999999</v>
      </c>
    </row>
    <row r="132" spans="1:18">
      <c r="A132" s="12" t="s">
        <v>196</v>
      </c>
      <c r="B132" s="12" t="s">
        <v>9</v>
      </c>
      <c r="C132" s="12" t="s">
        <v>9</v>
      </c>
      <c r="D132" s="12" t="s">
        <v>9</v>
      </c>
      <c r="E132" s="12" t="s">
        <v>198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</row>
    <row r="133" spans="1:18">
      <c r="A133" s="12" t="s">
        <v>196</v>
      </c>
      <c r="B133" s="12" t="s">
        <v>9</v>
      </c>
      <c r="C133" s="12" t="s">
        <v>9</v>
      </c>
      <c r="D133" s="12" t="s">
        <v>9</v>
      </c>
      <c r="E133" s="12" t="s">
        <v>199</v>
      </c>
      <c r="F133" s="27">
        <v>126649.65</v>
      </c>
      <c r="G133" s="27">
        <v>50145.87</v>
      </c>
      <c r="H133" s="27">
        <v>135760.56</v>
      </c>
      <c r="I133" s="27">
        <v>82635.58</v>
      </c>
      <c r="J133" s="27">
        <v>48965.82</v>
      </c>
      <c r="K133" s="27">
        <v>60977.05</v>
      </c>
      <c r="L133" s="27">
        <v>84737.06</v>
      </c>
      <c r="M133" s="27">
        <v>85004.46</v>
      </c>
      <c r="N133" s="27">
        <v>111159.94</v>
      </c>
      <c r="O133" s="27">
        <v>102233.99</v>
      </c>
      <c r="P133" s="27">
        <v>109678.43</v>
      </c>
      <c r="Q133" s="27">
        <v>69069.25</v>
      </c>
      <c r="R133" s="27">
        <v>1067017.6599999999</v>
      </c>
    </row>
    <row r="134" spans="1:18">
      <c r="A134" s="31" t="s">
        <v>196</v>
      </c>
      <c r="B134" s="31" t="s">
        <v>9</v>
      </c>
      <c r="C134" s="31" t="s">
        <v>9</v>
      </c>
      <c r="D134" s="31" t="s">
        <v>9</v>
      </c>
      <c r="E134" s="31" t="s">
        <v>200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32">
        <v>0</v>
      </c>
      <c r="Q134" s="32">
        <v>0</v>
      </c>
      <c r="R134" s="32">
        <v>0</v>
      </c>
    </row>
    <row r="135" spans="1:18">
      <c r="A135" s="31" t="s">
        <v>196</v>
      </c>
      <c r="B135" s="31" t="s">
        <v>9</v>
      </c>
      <c r="C135" s="31" t="s">
        <v>9</v>
      </c>
      <c r="D135" s="31" t="s">
        <v>9</v>
      </c>
      <c r="E135" s="31" t="s">
        <v>201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0</v>
      </c>
      <c r="P135" s="32">
        <v>0</v>
      </c>
      <c r="Q135" s="32">
        <v>0</v>
      </c>
      <c r="R135" s="32">
        <v>0</v>
      </c>
    </row>
    <row r="136" spans="1:18">
      <c r="A136" s="31" t="s">
        <v>196</v>
      </c>
      <c r="B136" s="31" t="s">
        <v>9</v>
      </c>
      <c r="C136" s="31" t="s">
        <v>9</v>
      </c>
      <c r="D136" s="31" t="s">
        <v>9</v>
      </c>
      <c r="E136" s="31" t="s">
        <v>202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>
        <v>0</v>
      </c>
    </row>
  </sheetData>
  <mergeCells count="1">
    <mergeCell ref="C1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F85B2-C37D-4910-AAFC-30A822AF9B0A}">
  <dimension ref="A1:R78"/>
  <sheetViews>
    <sheetView tabSelected="1" topLeftCell="A49" workbookViewId="0">
      <selection activeCell="B77" sqref="B77"/>
    </sheetView>
  </sheetViews>
  <sheetFormatPr defaultRowHeight="15" outlineLevelRow="2"/>
  <cols>
    <col min="1" max="1" width="48" customWidth="1"/>
    <col min="2" max="2" width="28" customWidth="1"/>
    <col min="3" max="4" width="15" customWidth="1"/>
    <col min="5" max="5" width="40" customWidth="1"/>
    <col min="6" max="18" width="18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23" t="s">
        <v>1</v>
      </c>
    </row>
    <row r="2" spans="1:18">
      <c r="C2" s="25"/>
      <c r="D2" s="25"/>
      <c r="E2" s="25"/>
      <c r="F2" s="25"/>
      <c r="G2" s="25"/>
      <c r="H2" s="25"/>
      <c r="I2" s="23" t="s">
        <v>401</v>
      </c>
    </row>
    <row r="3" spans="1:18">
      <c r="C3" s="25"/>
      <c r="D3" s="25"/>
      <c r="E3" s="25"/>
      <c r="F3" s="25"/>
      <c r="G3" s="25"/>
      <c r="H3" s="25"/>
    </row>
    <row r="4" spans="1:18">
      <c r="A4" s="23" t="s">
        <v>3</v>
      </c>
    </row>
    <row r="5" spans="1:18">
      <c r="A5" s="23" t="s">
        <v>4</v>
      </c>
    </row>
    <row r="6" spans="1:18">
      <c r="A6" s="23" t="s">
        <v>5</v>
      </c>
    </row>
    <row r="7" spans="1:18">
      <c r="A7" s="23" t="s">
        <v>402</v>
      </c>
    </row>
    <row r="8" spans="1:18">
      <c r="A8" s="23" t="s">
        <v>403</v>
      </c>
    </row>
    <row r="9" spans="1:18">
      <c r="A9" s="23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404</v>
      </c>
      <c r="G11" s="11" t="s">
        <v>405</v>
      </c>
      <c r="H11" s="11" t="s">
        <v>406</v>
      </c>
      <c r="I11" s="11" t="s">
        <v>407</v>
      </c>
      <c r="J11" s="11" t="s">
        <v>408</v>
      </c>
      <c r="K11" s="11" t="s">
        <v>409</v>
      </c>
      <c r="L11" s="11" t="s">
        <v>410</v>
      </c>
      <c r="M11" s="11" t="s">
        <v>411</v>
      </c>
      <c r="N11" s="11" t="s">
        <v>412</v>
      </c>
      <c r="O11" s="11" t="s">
        <v>413</v>
      </c>
      <c r="P11" s="11" t="s">
        <v>414</v>
      </c>
      <c r="Q11" s="11" t="s">
        <v>415</v>
      </c>
      <c r="R11" s="11" t="s">
        <v>22</v>
      </c>
    </row>
    <row r="12" spans="1:18">
      <c r="A12" s="18" t="s">
        <v>33</v>
      </c>
      <c r="B12" s="18" t="s">
        <v>9</v>
      </c>
      <c r="C12" s="18" t="s">
        <v>9</v>
      </c>
      <c r="D12" s="18" t="s">
        <v>9</v>
      </c>
      <c r="E12" s="18" t="s">
        <v>9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</row>
    <row r="13" spans="1:18">
      <c r="A13" s="18" t="s">
        <v>35</v>
      </c>
      <c r="B13" s="18" t="s">
        <v>9</v>
      </c>
      <c r="C13" s="18" t="s">
        <v>9</v>
      </c>
      <c r="D13" s="18" t="s">
        <v>9</v>
      </c>
      <c r="E13" s="18" t="s">
        <v>9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</row>
    <row r="14" spans="1:18" outlineLevel="2">
      <c r="A14" s="12" t="s">
        <v>37</v>
      </c>
      <c r="B14" s="12" t="s">
        <v>24</v>
      </c>
      <c r="C14" s="12" t="s">
        <v>9</v>
      </c>
      <c r="D14" s="12" t="s">
        <v>38</v>
      </c>
      <c r="E14" s="12" t="s">
        <v>39</v>
      </c>
      <c r="F14" s="27">
        <v>-322.75</v>
      </c>
      <c r="G14" s="27">
        <v>-281.08</v>
      </c>
      <c r="H14" s="27">
        <v>-281.08</v>
      </c>
      <c r="I14" s="27">
        <v>-281.08</v>
      </c>
      <c r="J14" s="27">
        <v>10.61</v>
      </c>
      <c r="K14" s="27">
        <v>-239.41</v>
      </c>
      <c r="L14" s="27">
        <v>-764.41</v>
      </c>
      <c r="M14" s="27">
        <v>-239.41</v>
      </c>
      <c r="N14" s="27">
        <v>0</v>
      </c>
      <c r="O14" s="27">
        <v>0</v>
      </c>
      <c r="P14" s="27">
        <v>0</v>
      </c>
      <c r="Q14" s="27">
        <v>0</v>
      </c>
      <c r="R14" s="27">
        <v>-2398.61</v>
      </c>
    </row>
    <row r="15" spans="1:18" outlineLevel="1">
      <c r="A15" s="18" t="s">
        <v>37</v>
      </c>
      <c r="B15" s="18" t="s">
        <v>42</v>
      </c>
      <c r="F15" s="28">
        <f t="shared" ref="F15:R15" si="0">SUBTOTAL(9, F14:F14)</f>
        <v>-322.75</v>
      </c>
      <c r="G15" s="28">
        <f t="shared" si="0"/>
        <v>-281.08</v>
      </c>
      <c r="H15" s="28">
        <f t="shared" si="0"/>
        <v>-281.08</v>
      </c>
      <c r="I15" s="28">
        <f t="shared" si="0"/>
        <v>-281.08</v>
      </c>
      <c r="J15" s="28">
        <f t="shared" si="0"/>
        <v>10.61</v>
      </c>
      <c r="K15" s="28">
        <f t="shared" si="0"/>
        <v>-239.41</v>
      </c>
      <c r="L15" s="28">
        <f t="shared" si="0"/>
        <v>-764.41</v>
      </c>
      <c r="M15" s="28">
        <f t="shared" si="0"/>
        <v>-239.41</v>
      </c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-2398.61</v>
      </c>
    </row>
    <row r="16" spans="1:18" outlineLevel="2">
      <c r="A16" s="12" t="s">
        <v>37</v>
      </c>
      <c r="B16" s="12" t="s">
        <v>43</v>
      </c>
      <c r="C16" s="12" t="s">
        <v>9</v>
      </c>
      <c r="D16" s="12" t="s">
        <v>80</v>
      </c>
      <c r="E16" s="12" t="s">
        <v>61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10952.4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10952.4</v>
      </c>
    </row>
    <row r="17" spans="1:18" outlineLevel="2">
      <c r="A17" s="12" t="s">
        <v>37</v>
      </c>
      <c r="B17" s="12" t="s">
        <v>43</v>
      </c>
      <c r="C17" s="12" t="s">
        <v>9</v>
      </c>
      <c r="D17" s="12" t="s">
        <v>83</v>
      </c>
      <c r="E17" s="12" t="s">
        <v>84</v>
      </c>
      <c r="F17" s="27">
        <v>654.16</v>
      </c>
      <c r="G17" s="27">
        <v>0</v>
      </c>
      <c r="H17" s="27">
        <v>0</v>
      </c>
      <c r="I17" s="27">
        <v>0</v>
      </c>
      <c r="J17" s="27">
        <v>-189.35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464.81</v>
      </c>
    </row>
    <row r="18" spans="1:18" outlineLevel="2">
      <c r="A18" s="12" t="s">
        <v>37</v>
      </c>
      <c r="B18" s="12" t="s">
        <v>43</v>
      </c>
      <c r="C18" s="12" t="s">
        <v>9</v>
      </c>
      <c r="D18" s="12" t="s">
        <v>85</v>
      </c>
      <c r="E18" s="12" t="s">
        <v>86</v>
      </c>
      <c r="F18" s="27">
        <v>26.19</v>
      </c>
      <c r="G18" s="27">
        <v>321.95999999999998</v>
      </c>
      <c r="H18" s="27">
        <v>2449.7600000000002</v>
      </c>
      <c r="I18" s="27">
        <v>26.19</v>
      </c>
      <c r="J18" s="27">
        <v>26.19</v>
      </c>
      <c r="K18" s="27">
        <v>26.19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2876.48</v>
      </c>
    </row>
    <row r="19" spans="1:18" outlineLevel="2">
      <c r="A19" s="12" t="s">
        <v>37</v>
      </c>
      <c r="B19" s="12" t="s">
        <v>43</v>
      </c>
      <c r="C19" s="12" t="s">
        <v>9</v>
      </c>
      <c r="D19" s="12" t="s">
        <v>89</v>
      </c>
      <c r="E19" s="12" t="s">
        <v>90</v>
      </c>
      <c r="F19" s="27">
        <v>0</v>
      </c>
      <c r="G19" s="27">
        <v>88</v>
      </c>
      <c r="H19" s="27">
        <v>525</v>
      </c>
      <c r="I19" s="27">
        <v>0</v>
      </c>
      <c r="J19" s="27">
        <v>0</v>
      </c>
      <c r="K19" s="27">
        <v>0</v>
      </c>
      <c r="L19" s="27">
        <v>945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1558</v>
      </c>
    </row>
    <row r="20" spans="1:18" outlineLevel="2">
      <c r="A20" s="12" t="s">
        <v>37</v>
      </c>
      <c r="B20" s="12" t="s">
        <v>43</v>
      </c>
      <c r="C20" s="12" t="s">
        <v>9</v>
      </c>
      <c r="D20" s="12" t="s">
        <v>91</v>
      </c>
      <c r="E20" s="12" t="s">
        <v>92</v>
      </c>
      <c r="F20" s="27">
        <v>432.1</v>
      </c>
      <c r="G20" s="27">
        <v>106.74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538.84</v>
      </c>
    </row>
    <row r="21" spans="1:18" outlineLevel="2">
      <c r="A21" s="12" t="s">
        <v>37</v>
      </c>
      <c r="B21" s="12" t="s">
        <v>43</v>
      </c>
      <c r="C21" s="12" t="s">
        <v>9</v>
      </c>
      <c r="D21" s="12" t="s">
        <v>294</v>
      </c>
      <c r="E21" s="12" t="s">
        <v>295</v>
      </c>
      <c r="F21" s="27">
        <v>6440</v>
      </c>
      <c r="G21" s="27">
        <v>6020</v>
      </c>
      <c r="H21" s="27">
        <v>6300</v>
      </c>
      <c r="I21" s="27">
        <v>6720</v>
      </c>
      <c r="J21" s="27">
        <v>5880</v>
      </c>
      <c r="K21" s="27">
        <v>6160</v>
      </c>
      <c r="L21" s="27">
        <v>6440</v>
      </c>
      <c r="M21" s="27">
        <v>6160</v>
      </c>
      <c r="N21" s="27">
        <v>5460</v>
      </c>
      <c r="O21" s="27">
        <v>0</v>
      </c>
      <c r="P21" s="27">
        <v>0</v>
      </c>
      <c r="Q21" s="27">
        <v>0</v>
      </c>
      <c r="R21" s="27">
        <v>55580</v>
      </c>
    </row>
    <row r="22" spans="1:18" outlineLevel="2">
      <c r="A22" s="12" t="s">
        <v>37</v>
      </c>
      <c r="B22" s="12" t="s">
        <v>43</v>
      </c>
      <c r="C22" s="12" t="s">
        <v>9</v>
      </c>
      <c r="D22" s="12" t="s">
        <v>98</v>
      </c>
      <c r="E22" s="12" t="s">
        <v>99</v>
      </c>
      <c r="F22" s="27">
        <v>942.91</v>
      </c>
      <c r="G22" s="27">
        <v>0</v>
      </c>
      <c r="H22" s="27">
        <v>1175.8800000000001</v>
      </c>
      <c r="I22" s="27">
        <v>0</v>
      </c>
      <c r="J22" s="27">
        <v>977.28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3096.07</v>
      </c>
    </row>
    <row r="23" spans="1:18" outlineLevel="2">
      <c r="A23" s="12" t="s">
        <v>37</v>
      </c>
      <c r="B23" s="12" t="s">
        <v>43</v>
      </c>
      <c r="C23" s="12" t="s">
        <v>9</v>
      </c>
      <c r="D23" s="12" t="s">
        <v>102</v>
      </c>
      <c r="E23" s="12" t="s">
        <v>103</v>
      </c>
      <c r="F23" s="27">
        <v>392.7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5733.75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6126.45</v>
      </c>
    </row>
    <row r="24" spans="1:18" outlineLevel="2">
      <c r="A24" s="12" t="s">
        <v>37</v>
      </c>
      <c r="B24" s="12" t="s">
        <v>43</v>
      </c>
      <c r="C24" s="12" t="s">
        <v>9</v>
      </c>
      <c r="D24" s="12" t="s">
        <v>106</v>
      </c>
      <c r="E24" s="12" t="s">
        <v>107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711.48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711.48</v>
      </c>
    </row>
    <row r="25" spans="1:18" outlineLevel="2">
      <c r="A25" s="12" t="s">
        <v>37</v>
      </c>
      <c r="B25" s="12" t="s">
        <v>43</v>
      </c>
      <c r="C25" s="12" t="s">
        <v>9</v>
      </c>
      <c r="D25" s="12" t="s">
        <v>108</v>
      </c>
      <c r="E25" s="12" t="s">
        <v>109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125</v>
      </c>
      <c r="N25" s="27">
        <v>0</v>
      </c>
      <c r="O25" s="27">
        <v>0</v>
      </c>
      <c r="P25" s="27">
        <v>0</v>
      </c>
      <c r="Q25" s="27">
        <v>0</v>
      </c>
      <c r="R25" s="27">
        <v>125</v>
      </c>
    </row>
    <row r="26" spans="1:18" outlineLevel="2">
      <c r="A26" s="12" t="s">
        <v>37</v>
      </c>
      <c r="B26" s="12" t="s">
        <v>43</v>
      </c>
      <c r="C26" s="12" t="s">
        <v>9</v>
      </c>
      <c r="D26" s="12" t="s">
        <v>110</v>
      </c>
      <c r="E26" s="12" t="s">
        <v>111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</row>
    <row r="27" spans="1:18" outlineLevel="2">
      <c r="A27" s="12" t="s">
        <v>37</v>
      </c>
      <c r="B27" s="12" t="s">
        <v>43</v>
      </c>
      <c r="C27" s="12" t="s">
        <v>9</v>
      </c>
      <c r="D27" s="12" t="s">
        <v>112</v>
      </c>
      <c r="E27" s="12" t="s">
        <v>113</v>
      </c>
      <c r="F27" s="27">
        <v>349.15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349.15</v>
      </c>
    </row>
    <row r="28" spans="1:18" outlineLevel="2">
      <c r="A28" s="12" t="s">
        <v>37</v>
      </c>
      <c r="B28" s="12" t="s">
        <v>43</v>
      </c>
      <c r="C28" s="12" t="s">
        <v>9</v>
      </c>
      <c r="D28" s="12" t="s">
        <v>116</v>
      </c>
      <c r="E28" s="12" t="s">
        <v>117</v>
      </c>
      <c r="F28" s="27">
        <v>302.13</v>
      </c>
      <c r="G28" s="27">
        <v>0</v>
      </c>
      <c r="H28" s="27">
        <v>0</v>
      </c>
      <c r="I28" s="27">
        <v>0</v>
      </c>
      <c r="J28" s="27">
        <v>173.47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475.6</v>
      </c>
    </row>
    <row r="29" spans="1:18" outlineLevel="2">
      <c r="A29" s="12" t="s">
        <v>37</v>
      </c>
      <c r="B29" s="12" t="s">
        <v>43</v>
      </c>
      <c r="C29" s="12" t="s">
        <v>9</v>
      </c>
      <c r="D29" s="12" t="s">
        <v>118</v>
      </c>
      <c r="E29" s="12" t="s">
        <v>119</v>
      </c>
      <c r="F29" s="27">
        <v>0</v>
      </c>
      <c r="G29" s="27">
        <v>0</v>
      </c>
      <c r="H29" s="27">
        <v>1035.94</v>
      </c>
      <c r="I29" s="27">
        <v>0</v>
      </c>
      <c r="J29" s="27">
        <v>2679.04</v>
      </c>
      <c r="K29" s="27">
        <v>5983.2</v>
      </c>
      <c r="L29" s="27">
        <v>3973.32</v>
      </c>
      <c r="M29" s="27">
        <v>1336.4</v>
      </c>
      <c r="N29" s="27">
        <v>1838.98</v>
      </c>
      <c r="O29" s="27">
        <v>0</v>
      </c>
      <c r="P29" s="27">
        <v>0</v>
      </c>
      <c r="Q29" s="27">
        <v>0</v>
      </c>
      <c r="R29" s="27">
        <v>16846.88</v>
      </c>
    </row>
    <row r="30" spans="1:18" outlineLevel="2">
      <c r="A30" s="12" t="s">
        <v>37</v>
      </c>
      <c r="B30" s="12" t="s">
        <v>43</v>
      </c>
      <c r="C30" s="12" t="s">
        <v>9</v>
      </c>
      <c r="D30" s="12" t="s">
        <v>122</v>
      </c>
      <c r="E30" s="12" t="s">
        <v>123</v>
      </c>
      <c r="F30" s="27">
        <v>-3260.89</v>
      </c>
      <c r="G30" s="27">
        <v>32392.5</v>
      </c>
      <c r="H30" s="27">
        <v>44733.75</v>
      </c>
      <c r="I30" s="27">
        <v>52220.18</v>
      </c>
      <c r="J30" s="27">
        <v>7548.91</v>
      </c>
      <c r="K30" s="27">
        <v>21357</v>
      </c>
      <c r="L30" s="27">
        <v>46359.75</v>
      </c>
      <c r="M30" s="27">
        <v>4138.67</v>
      </c>
      <c r="N30" s="27">
        <v>2318.11</v>
      </c>
      <c r="O30" s="27">
        <v>18373</v>
      </c>
      <c r="P30" s="27">
        <v>0</v>
      </c>
      <c r="Q30" s="27">
        <v>0</v>
      </c>
      <c r="R30" s="27">
        <v>226180.98</v>
      </c>
    </row>
    <row r="31" spans="1:18" outlineLevel="2">
      <c r="A31" s="12" t="s">
        <v>37</v>
      </c>
      <c r="B31" s="12" t="s">
        <v>43</v>
      </c>
      <c r="C31" s="12" t="s">
        <v>9</v>
      </c>
      <c r="D31" s="12" t="s">
        <v>124</v>
      </c>
      <c r="E31" s="12" t="s">
        <v>65</v>
      </c>
      <c r="F31" s="27">
        <v>17463.28</v>
      </c>
      <c r="G31" s="27">
        <v>2733.13</v>
      </c>
      <c r="H31" s="27">
        <v>6036.59</v>
      </c>
      <c r="I31" s="27">
        <v>6954.6</v>
      </c>
      <c r="J31" s="27">
        <v>991.49</v>
      </c>
      <c r="K31" s="27">
        <v>3798.57</v>
      </c>
      <c r="L31" s="27">
        <v>6446.44</v>
      </c>
      <c r="M31" s="27">
        <v>4285.84</v>
      </c>
      <c r="N31" s="27">
        <v>4243.8900000000003</v>
      </c>
      <c r="O31" s="27">
        <v>6816.34</v>
      </c>
      <c r="P31" s="27">
        <v>0</v>
      </c>
      <c r="Q31" s="27">
        <v>0</v>
      </c>
      <c r="R31" s="27">
        <v>59770.17</v>
      </c>
    </row>
    <row r="32" spans="1:18" outlineLevel="2">
      <c r="A32" s="12" t="s">
        <v>37</v>
      </c>
      <c r="B32" s="12" t="s">
        <v>43</v>
      </c>
      <c r="C32" s="12" t="s">
        <v>9</v>
      </c>
      <c r="D32" s="12" t="s">
        <v>127</v>
      </c>
      <c r="E32" s="12" t="s">
        <v>128</v>
      </c>
      <c r="F32" s="27">
        <v>0</v>
      </c>
      <c r="G32" s="27">
        <v>9900</v>
      </c>
      <c r="H32" s="27">
        <v>1425</v>
      </c>
      <c r="I32" s="27">
        <v>1716</v>
      </c>
      <c r="J32" s="27">
        <v>0</v>
      </c>
      <c r="K32" s="27">
        <v>3184</v>
      </c>
      <c r="L32" s="27">
        <v>-10536</v>
      </c>
      <c r="M32" s="27">
        <v>1263.9000000000001</v>
      </c>
      <c r="N32" s="27">
        <v>1380</v>
      </c>
      <c r="O32" s="27">
        <v>4750.6000000000004</v>
      </c>
      <c r="P32" s="27">
        <v>0</v>
      </c>
      <c r="Q32" s="27">
        <v>0</v>
      </c>
      <c r="R32" s="27">
        <v>13083.5</v>
      </c>
    </row>
    <row r="33" spans="1:18" outlineLevel="2">
      <c r="A33" s="12" t="s">
        <v>37</v>
      </c>
      <c r="B33" s="12" t="s">
        <v>43</v>
      </c>
      <c r="C33" s="12" t="s">
        <v>9</v>
      </c>
      <c r="D33" s="12" t="s">
        <v>129</v>
      </c>
      <c r="E33" s="12" t="s">
        <v>130</v>
      </c>
      <c r="F33" s="27">
        <v>64.44</v>
      </c>
      <c r="G33" s="27">
        <v>169.92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234.36</v>
      </c>
    </row>
    <row r="34" spans="1:18" outlineLevel="2">
      <c r="A34" s="12" t="s">
        <v>37</v>
      </c>
      <c r="B34" s="12" t="s">
        <v>43</v>
      </c>
      <c r="C34" s="12" t="s">
        <v>9</v>
      </c>
      <c r="D34" s="12" t="s">
        <v>416</v>
      </c>
      <c r="E34" s="12" t="s">
        <v>417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87.18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87.18</v>
      </c>
    </row>
    <row r="35" spans="1:18" outlineLevel="2">
      <c r="A35" s="12" t="s">
        <v>37</v>
      </c>
      <c r="B35" s="12" t="s">
        <v>43</v>
      </c>
      <c r="C35" s="12" t="s">
        <v>9</v>
      </c>
      <c r="D35" s="12" t="s">
        <v>133</v>
      </c>
      <c r="E35" s="12" t="s">
        <v>134</v>
      </c>
      <c r="F35" s="27">
        <v>1.08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1.08</v>
      </c>
    </row>
    <row r="36" spans="1:18" outlineLevel="2">
      <c r="A36" s="12" t="s">
        <v>37</v>
      </c>
      <c r="B36" s="12" t="s">
        <v>43</v>
      </c>
      <c r="C36" s="12" t="s">
        <v>9</v>
      </c>
      <c r="D36" s="12" t="s">
        <v>137</v>
      </c>
      <c r="E36" s="12" t="s">
        <v>138</v>
      </c>
      <c r="F36" s="27">
        <v>0</v>
      </c>
      <c r="G36" s="27">
        <v>0</v>
      </c>
      <c r="H36" s="27">
        <v>0</v>
      </c>
      <c r="I36" s="27">
        <v>-56.1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-56.1</v>
      </c>
    </row>
    <row r="37" spans="1:18" outlineLevel="2">
      <c r="A37" s="12" t="s">
        <v>37</v>
      </c>
      <c r="B37" s="12" t="s">
        <v>43</v>
      </c>
      <c r="C37" s="12" t="s">
        <v>9</v>
      </c>
      <c r="D37" s="12" t="s">
        <v>139</v>
      </c>
      <c r="E37" s="12" t="s">
        <v>140</v>
      </c>
      <c r="F37" s="27">
        <v>1890.85</v>
      </c>
      <c r="G37" s="27">
        <v>278.56</v>
      </c>
      <c r="H37" s="27">
        <v>1141.7</v>
      </c>
      <c r="I37" s="27">
        <v>4419.04</v>
      </c>
      <c r="J37" s="27">
        <v>1249.22</v>
      </c>
      <c r="K37" s="27">
        <v>604.21</v>
      </c>
      <c r="L37" s="27">
        <v>2509.6799999999998</v>
      </c>
      <c r="M37" s="27">
        <v>12.67</v>
      </c>
      <c r="N37" s="27">
        <v>0</v>
      </c>
      <c r="O37" s="27">
        <v>0</v>
      </c>
      <c r="P37" s="27">
        <v>0</v>
      </c>
      <c r="Q37" s="27">
        <v>0</v>
      </c>
      <c r="R37" s="27">
        <v>12105.93</v>
      </c>
    </row>
    <row r="38" spans="1:18" outlineLevel="2">
      <c r="A38" s="12" t="s">
        <v>37</v>
      </c>
      <c r="B38" s="12" t="s">
        <v>43</v>
      </c>
      <c r="C38" s="12" t="s">
        <v>9</v>
      </c>
      <c r="D38" s="12" t="s">
        <v>141</v>
      </c>
      <c r="E38" s="12" t="s">
        <v>142</v>
      </c>
      <c r="F38" s="27">
        <v>6.64</v>
      </c>
      <c r="G38" s="27">
        <v>0</v>
      </c>
      <c r="H38" s="27">
        <v>0</v>
      </c>
      <c r="I38" s="27">
        <v>0</v>
      </c>
      <c r="J38" s="27">
        <v>0</v>
      </c>
      <c r="K38" s="27">
        <v>5435.14</v>
      </c>
      <c r="L38" s="27">
        <v>577.01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6018.79</v>
      </c>
    </row>
    <row r="39" spans="1:18" outlineLevel="2">
      <c r="A39" s="12" t="s">
        <v>37</v>
      </c>
      <c r="B39" s="12" t="s">
        <v>43</v>
      </c>
      <c r="C39" s="12" t="s">
        <v>9</v>
      </c>
      <c r="D39" s="12" t="s">
        <v>143</v>
      </c>
      <c r="E39" s="12" t="s">
        <v>71</v>
      </c>
      <c r="F39" s="27">
        <v>7668.47</v>
      </c>
      <c r="G39" s="27">
        <v>7668.48</v>
      </c>
      <c r="H39" s="27">
        <v>7668.53</v>
      </c>
      <c r="I39" s="27">
        <v>7668.6</v>
      </c>
      <c r="J39" s="27">
        <v>7668.68</v>
      </c>
      <c r="K39" s="27">
        <v>8168.3</v>
      </c>
      <c r="L39" s="27">
        <v>7668.83</v>
      </c>
      <c r="M39" s="27">
        <v>7668.85</v>
      </c>
      <c r="N39" s="27">
        <v>7668.91</v>
      </c>
      <c r="O39" s="27">
        <v>7668.94</v>
      </c>
      <c r="P39" s="27">
        <v>0</v>
      </c>
      <c r="Q39" s="27">
        <v>0</v>
      </c>
      <c r="R39" s="27">
        <v>77186.59</v>
      </c>
    </row>
    <row r="40" spans="1:18" outlineLevel="2">
      <c r="A40" s="12" t="s">
        <v>37</v>
      </c>
      <c r="B40" s="12" t="s">
        <v>43</v>
      </c>
      <c r="C40" s="12" t="s">
        <v>9</v>
      </c>
      <c r="D40" s="12" t="s">
        <v>300</v>
      </c>
      <c r="E40" s="12" t="s">
        <v>301</v>
      </c>
      <c r="F40" s="27">
        <v>0</v>
      </c>
      <c r="G40" s="27">
        <v>-385.14</v>
      </c>
      <c r="H40" s="27">
        <v>-108.86</v>
      </c>
      <c r="I40" s="27">
        <v>0</v>
      </c>
      <c r="J40" s="27">
        <v>-494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-988</v>
      </c>
    </row>
    <row r="41" spans="1:18" outlineLevel="2">
      <c r="A41" s="12" t="s">
        <v>37</v>
      </c>
      <c r="B41" s="12" t="s">
        <v>43</v>
      </c>
      <c r="C41" s="12" t="s">
        <v>9</v>
      </c>
      <c r="D41" s="12" t="s">
        <v>146</v>
      </c>
      <c r="E41" s="12" t="s">
        <v>105</v>
      </c>
      <c r="F41" s="27">
        <v>2099.61</v>
      </c>
      <c r="G41" s="27">
        <v>2165.17</v>
      </c>
      <c r="H41" s="27">
        <v>1872.75</v>
      </c>
      <c r="I41" s="27">
        <v>4697.49</v>
      </c>
      <c r="J41" s="27">
        <v>4920.87</v>
      </c>
      <c r="K41" s="27">
        <v>6903.43</v>
      </c>
      <c r="L41" s="27">
        <v>3764.86</v>
      </c>
      <c r="M41" s="27">
        <v>3764.86</v>
      </c>
      <c r="N41" s="27">
        <v>3764.86</v>
      </c>
      <c r="O41" s="27">
        <v>3764.86</v>
      </c>
      <c r="P41" s="27">
        <v>0</v>
      </c>
      <c r="Q41" s="27">
        <v>0</v>
      </c>
      <c r="R41" s="27">
        <v>37718.76</v>
      </c>
    </row>
    <row r="42" spans="1:18" outlineLevel="2">
      <c r="A42" s="12" t="s">
        <v>37</v>
      </c>
      <c r="B42" s="12" t="s">
        <v>43</v>
      </c>
      <c r="C42" s="12" t="s">
        <v>9</v>
      </c>
      <c r="D42" s="12" t="s">
        <v>147</v>
      </c>
      <c r="E42" s="12" t="s">
        <v>148</v>
      </c>
      <c r="F42" s="27">
        <v>410.9</v>
      </c>
      <c r="G42" s="27">
        <v>258.05</v>
      </c>
      <c r="H42" s="27">
        <v>1773.36</v>
      </c>
      <c r="I42" s="27">
        <v>0</v>
      </c>
      <c r="J42" s="27">
        <v>336</v>
      </c>
      <c r="K42" s="27">
        <v>112.12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2890.43</v>
      </c>
    </row>
    <row r="43" spans="1:18" outlineLevel="2">
      <c r="A43" s="12" t="s">
        <v>37</v>
      </c>
      <c r="B43" s="12" t="s">
        <v>43</v>
      </c>
      <c r="C43" s="12" t="s">
        <v>9</v>
      </c>
      <c r="D43" s="12" t="s">
        <v>149</v>
      </c>
      <c r="E43" s="12" t="s">
        <v>150</v>
      </c>
      <c r="F43" s="27">
        <v>5819.69</v>
      </c>
      <c r="G43" s="27">
        <v>749.88</v>
      </c>
      <c r="H43" s="27">
        <v>0</v>
      </c>
      <c r="I43" s="27">
        <v>0</v>
      </c>
      <c r="J43" s="27">
        <v>0</v>
      </c>
      <c r="K43" s="27">
        <v>0</v>
      </c>
      <c r="L43" s="27">
        <v>438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7007.57</v>
      </c>
    </row>
    <row r="44" spans="1:18" outlineLevel="2">
      <c r="A44" s="12" t="s">
        <v>37</v>
      </c>
      <c r="B44" s="12" t="s">
        <v>43</v>
      </c>
      <c r="C44" s="12" t="s">
        <v>9</v>
      </c>
      <c r="D44" s="12" t="s">
        <v>151</v>
      </c>
      <c r="E44" s="12" t="s">
        <v>152</v>
      </c>
      <c r="F44" s="27">
        <v>0</v>
      </c>
      <c r="G44" s="27">
        <v>335.73</v>
      </c>
      <c r="H44" s="27">
        <v>149.36000000000001</v>
      </c>
      <c r="I44" s="27">
        <v>448.08</v>
      </c>
      <c r="J44" s="27">
        <v>0</v>
      </c>
      <c r="K44" s="27">
        <v>298.72000000000003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1231.8900000000001</v>
      </c>
    </row>
    <row r="45" spans="1:18" outlineLevel="2">
      <c r="A45" s="12" t="s">
        <v>37</v>
      </c>
      <c r="B45" s="12" t="s">
        <v>43</v>
      </c>
      <c r="C45" s="12" t="s">
        <v>9</v>
      </c>
      <c r="D45" s="12" t="s">
        <v>153</v>
      </c>
      <c r="E45" s="12" t="s">
        <v>53</v>
      </c>
      <c r="F45" s="27">
        <v>2803.13</v>
      </c>
      <c r="G45" s="27">
        <v>4000</v>
      </c>
      <c r="H45" s="27">
        <v>35411.57</v>
      </c>
      <c r="I45" s="27">
        <v>15507.4</v>
      </c>
      <c r="J45" s="27">
        <v>9268.1299999999992</v>
      </c>
      <c r="K45" s="27">
        <v>10975.6</v>
      </c>
      <c r="L45" s="27">
        <v>8920.23</v>
      </c>
      <c r="M45" s="27">
        <v>3490</v>
      </c>
      <c r="N45" s="27">
        <v>1400</v>
      </c>
      <c r="O45" s="27">
        <v>0</v>
      </c>
      <c r="P45" s="27">
        <v>0</v>
      </c>
      <c r="Q45" s="27">
        <v>0</v>
      </c>
      <c r="R45" s="27">
        <v>91776.06</v>
      </c>
    </row>
    <row r="46" spans="1:18" outlineLevel="2">
      <c r="A46" s="12" t="s">
        <v>37</v>
      </c>
      <c r="B46" s="12" t="s">
        <v>43</v>
      </c>
      <c r="C46" s="12" t="s">
        <v>9</v>
      </c>
      <c r="D46" s="12" t="s">
        <v>154</v>
      </c>
      <c r="E46" s="12" t="s">
        <v>155</v>
      </c>
      <c r="F46" s="27">
        <v>781.12</v>
      </c>
      <c r="G46" s="27">
        <v>781.12</v>
      </c>
      <c r="H46" s="27">
        <v>781.16</v>
      </c>
      <c r="I46" s="27">
        <v>781.12</v>
      </c>
      <c r="J46" s="27">
        <v>751.12</v>
      </c>
      <c r="K46" s="27">
        <v>722.29</v>
      </c>
      <c r="L46" s="27">
        <v>267.02</v>
      </c>
      <c r="M46" s="27">
        <v>113.76</v>
      </c>
      <c r="N46" s="27">
        <v>113.76</v>
      </c>
      <c r="O46" s="27">
        <v>113.75</v>
      </c>
      <c r="P46" s="27">
        <v>0</v>
      </c>
      <c r="Q46" s="27">
        <v>0</v>
      </c>
      <c r="R46" s="27">
        <v>5206.22</v>
      </c>
    </row>
    <row r="47" spans="1:18" outlineLevel="2">
      <c r="A47" s="12" t="s">
        <v>37</v>
      </c>
      <c r="B47" s="12" t="s">
        <v>43</v>
      </c>
      <c r="C47" s="12" t="s">
        <v>9</v>
      </c>
      <c r="D47" s="12" t="s">
        <v>156</v>
      </c>
      <c r="E47" s="12" t="s">
        <v>157</v>
      </c>
      <c r="F47" s="27">
        <v>156.4</v>
      </c>
      <c r="G47" s="27">
        <v>2475</v>
      </c>
      <c r="H47" s="27">
        <v>1745.8</v>
      </c>
      <c r="I47" s="27">
        <v>1618</v>
      </c>
      <c r="J47" s="27">
        <v>0</v>
      </c>
      <c r="K47" s="27">
        <v>0</v>
      </c>
      <c r="L47" s="27">
        <v>0</v>
      </c>
      <c r="M47" s="27">
        <v>18300</v>
      </c>
      <c r="N47" s="27">
        <v>0</v>
      </c>
      <c r="O47" s="27">
        <v>0</v>
      </c>
      <c r="P47" s="27">
        <v>0</v>
      </c>
      <c r="Q47" s="27">
        <v>0</v>
      </c>
      <c r="R47" s="27">
        <v>24295.200000000001</v>
      </c>
    </row>
    <row r="48" spans="1:18" outlineLevel="2">
      <c r="A48" s="12" t="s">
        <v>37</v>
      </c>
      <c r="B48" s="12" t="s">
        <v>43</v>
      </c>
      <c r="C48" s="12" t="s">
        <v>9</v>
      </c>
      <c r="D48" s="12" t="s">
        <v>160</v>
      </c>
      <c r="E48" s="12" t="s">
        <v>161</v>
      </c>
      <c r="F48" s="27">
        <v>30.95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30.95</v>
      </c>
    </row>
    <row r="49" spans="1:18" outlineLevel="2">
      <c r="A49" s="12" t="s">
        <v>37</v>
      </c>
      <c r="B49" s="12" t="s">
        <v>43</v>
      </c>
      <c r="C49" s="12" t="s">
        <v>9</v>
      </c>
      <c r="D49" s="12" t="s">
        <v>166</v>
      </c>
      <c r="E49" s="12" t="s">
        <v>167</v>
      </c>
      <c r="F49" s="27">
        <v>269.86</v>
      </c>
      <c r="G49" s="27">
        <v>96.99</v>
      </c>
      <c r="H49" s="27">
        <v>114.59</v>
      </c>
      <c r="I49" s="27">
        <v>184.19</v>
      </c>
      <c r="J49" s="27">
        <v>422.5</v>
      </c>
      <c r="K49" s="27">
        <v>54.59</v>
      </c>
      <c r="L49" s="27">
        <v>97.28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1240</v>
      </c>
    </row>
    <row r="50" spans="1:18" outlineLevel="2">
      <c r="A50" s="12" t="s">
        <v>37</v>
      </c>
      <c r="B50" s="12" t="s">
        <v>43</v>
      </c>
      <c r="C50" s="12" t="s">
        <v>9</v>
      </c>
      <c r="D50" s="12" t="s">
        <v>168</v>
      </c>
      <c r="E50" s="12" t="s">
        <v>169</v>
      </c>
      <c r="F50" s="27">
        <v>21.35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21.35</v>
      </c>
    </row>
    <row r="51" spans="1:18" outlineLevel="2">
      <c r="A51" s="12" t="s">
        <v>37</v>
      </c>
      <c r="B51" s="12" t="s">
        <v>43</v>
      </c>
      <c r="C51" s="12" t="s">
        <v>9</v>
      </c>
      <c r="D51" s="12" t="s">
        <v>176</v>
      </c>
      <c r="E51" s="12" t="s">
        <v>177</v>
      </c>
      <c r="F51" s="27">
        <v>0</v>
      </c>
      <c r="G51" s="27">
        <v>111.46</v>
      </c>
      <c r="H51" s="27">
        <v>1080.81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1192.27</v>
      </c>
    </row>
    <row r="52" spans="1:18" outlineLevel="2">
      <c r="A52" s="12" t="s">
        <v>37</v>
      </c>
      <c r="B52" s="12" t="s">
        <v>43</v>
      </c>
      <c r="C52" s="12" t="s">
        <v>9</v>
      </c>
      <c r="D52" s="12" t="s">
        <v>418</v>
      </c>
      <c r="E52" s="12" t="s">
        <v>419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4238.5</v>
      </c>
      <c r="O52" s="27">
        <v>0</v>
      </c>
      <c r="P52" s="27">
        <v>0</v>
      </c>
      <c r="Q52" s="27">
        <v>0</v>
      </c>
      <c r="R52" s="27">
        <v>4238.5</v>
      </c>
    </row>
    <row r="53" spans="1:18" outlineLevel="2">
      <c r="A53" s="12" t="s">
        <v>37</v>
      </c>
      <c r="B53" s="12" t="s">
        <v>43</v>
      </c>
      <c r="C53" s="12" t="s">
        <v>9</v>
      </c>
      <c r="D53" s="12" t="s">
        <v>186</v>
      </c>
      <c r="E53" s="12" t="s">
        <v>187</v>
      </c>
      <c r="F53" s="27">
        <v>57.61</v>
      </c>
      <c r="G53" s="27">
        <v>82.31</v>
      </c>
      <c r="H53" s="27">
        <v>111.28</v>
      </c>
      <c r="I53" s="27">
        <v>77.239999999999995</v>
      </c>
      <c r="J53" s="27">
        <v>82.31</v>
      </c>
      <c r="K53" s="27">
        <v>53.46</v>
      </c>
      <c r="L53" s="27">
        <v>132.69</v>
      </c>
      <c r="M53" s="27">
        <v>88.46</v>
      </c>
      <c r="N53" s="27">
        <v>88.46</v>
      </c>
      <c r="O53" s="27">
        <v>84.04</v>
      </c>
      <c r="P53" s="27">
        <v>0</v>
      </c>
      <c r="Q53" s="27">
        <v>0</v>
      </c>
      <c r="R53" s="27">
        <v>857.86</v>
      </c>
    </row>
    <row r="54" spans="1:18" outlineLevel="2">
      <c r="A54" s="12" t="s">
        <v>37</v>
      </c>
      <c r="B54" s="12" t="s">
        <v>43</v>
      </c>
      <c r="C54" s="12" t="s">
        <v>9</v>
      </c>
      <c r="D54" s="12" t="s">
        <v>361</v>
      </c>
      <c r="E54" s="12" t="s">
        <v>362</v>
      </c>
      <c r="F54" s="27">
        <v>6.32</v>
      </c>
      <c r="G54" s="27">
        <v>6.32</v>
      </c>
      <c r="H54" s="27">
        <v>6.32</v>
      </c>
      <c r="I54" s="27">
        <v>3.17</v>
      </c>
      <c r="J54" s="27">
        <v>6.32</v>
      </c>
      <c r="K54" s="27">
        <v>11.32</v>
      </c>
      <c r="L54" s="27">
        <v>10.199999999999999</v>
      </c>
      <c r="M54" s="27">
        <v>6.8</v>
      </c>
      <c r="N54" s="27">
        <v>6.8</v>
      </c>
      <c r="O54" s="27">
        <v>6.8</v>
      </c>
      <c r="P54" s="27">
        <v>0</v>
      </c>
      <c r="Q54" s="27">
        <v>0</v>
      </c>
      <c r="R54" s="27">
        <v>70.37</v>
      </c>
    </row>
    <row r="55" spans="1:18" outlineLevel="2">
      <c r="A55" s="12" t="s">
        <v>37</v>
      </c>
      <c r="B55" s="12" t="s">
        <v>43</v>
      </c>
      <c r="C55" s="12" t="s">
        <v>9</v>
      </c>
      <c r="D55" s="12" t="s">
        <v>369</v>
      </c>
      <c r="E55" s="12" t="s">
        <v>370</v>
      </c>
      <c r="F55" s="27">
        <v>4.71</v>
      </c>
      <c r="G55" s="27">
        <v>4.71</v>
      </c>
      <c r="H55" s="27">
        <v>4.99</v>
      </c>
      <c r="I55" s="27">
        <v>4.91</v>
      </c>
      <c r="J55" s="27">
        <v>4.71</v>
      </c>
      <c r="K55" s="27">
        <v>5.56</v>
      </c>
      <c r="L55" s="27">
        <v>2.08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31.67</v>
      </c>
    </row>
    <row r="56" spans="1:18" outlineLevel="2">
      <c r="A56" s="12" t="s">
        <v>37</v>
      </c>
      <c r="B56" s="12" t="s">
        <v>43</v>
      </c>
      <c r="C56" s="12" t="s">
        <v>9</v>
      </c>
      <c r="D56" s="12" t="s">
        <v>371</v>
      </c>
      <c r="E56" s="12" t="s">
        <v>372</v>
      </c>
      <c r="F56" s="27">
        <v>1.59</v>
      </c>
      <c r="G56" s="27">
        <v>1.59</v>
      </c>
      <c r="H56" s="27">
        <v>1.59</v>
      </c>
      <c r="I56" s="27">
        <v>1.59</v>
      </c>
      <c r="J56" s="27">
        <v>1.59</v>
      </c>
      <c r="K56" s="27">
        <v>1.88</v>
      </c>
      <c r="L56" s="27">
        <v>0.53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10.36</v>
      </c>
    </row>
    <row r="57" spans="1:18" outlineLevel="2">
      <c r="A57" s="12" t="s">
        <v>37</v>
      </c>
      <c r="B57" s="12" t="s">
        <v>43</v>
      </c>
      <c r="C57" s="12" t="s">
        <v>9</v>
      </c>
      <c r="D57" s="12" t="s">
        <v>188</v>
      </c>
      <c r="E57" s="12" t="s">
        <v>189</v>
      </c>
      <c r="F57" s="27">
        <v>6.05</v>
      </c>
      <c r="G57" s="27">
        <v>6.05</v>
      </c>
      <c r="H57" s="27">
        <v>6.05</v>
      </c>
      <c r="I57" s="27">
        <v>6.05</v>
      </c>
      <c r="J57" s="27">
        <v>6.05</v>
      </c>
      <c r="K57" s="27">
        <v>5.09</v>
      </c>
      <c r="L57" s="27">
        <v>6.09</v>
      </c>
      <c r="M57" s="27">
        <v>6.09</v>
      </c>
      <c r="N57" s="27">
        <v>6.09</v>
      </c>
      <c r="O57" s="27">
        <v>6.09</v>
      </c>
      <c r="P57" s="27">
        <v>0</v>
      </c>
      <c r="Q57" s="27">
        <v>0</v>
      </c>
      <c r="R57" s="27">
        <v>59.7</v>
      </c>
    </row>
    <row r="58" spans="1:18" outlineLevel="2">
      <c r="A58" s="12" t="s">
        <v>37</v>
      </c>
      <c r="B58" s="12" t="s">
        <v>43</v>
      </c>
      <c r="C58" s="12" t="s">
        <v>9</v>
      </c>
      <c r="D58" s="12" t="s">
        <v>373</v>
      </c>
      <c r="E58" s="12" t="s">
        <v>374</v>
      </c>
      <c r="F58" s="27">
        <v>0.26</v>
      </c>
      <c r="G58" s="27">
        <v>0.26</v>
      </c>
      <c r="H58" s="27">
        <v>0.28000000000000003</v>
      </c>
      <c r="I58" s="27">
        <v>0.28000000000000003</v>
      </c>
      <c r="J58" s="27">
        <v>0.26</v>
      </c>
      <c r="K58" s="27">
        <v>0.32</v>
      </c>
      <c r="L58" s="27">
        <v>0.87</v>
      </c>
      <c r="M58" s="27">
        <v>0.28000000000000003</v>
      </c>
      <c r="N58" s="27">
        <v>0.12</v>
      </c>
      <c r="O58" s="27">
        <v>0</v>
      </c>
      <c r="P58" s="27">
        <v>0</v>
      </c>
      <c r="Q58" s="27">
        <v>0</v>
      </c>
      <c r="R58" s="27">
        <v>2.93</v>
      </c>
    </row>
    <row r="59" spans="1:18" outlineLevel="2">
      <c r="A59" s="12" t="s">
        <v>37</v>
      </c>
      <c r="B59" s="12" t="s">
        <v>43</v>
      </c>
      <c r="C59" s="12" t="s">
        <v>9</v>
      </c>
      <c r="D59" s="12" t="s">
        <v>420</v>
      </c>
      <c r="E59" s="12" t="s">
        <v>421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</row>
    <row r="60" spans="1:18" outlineLevel="2">
      <c r="A60" s="12" t="s">
        <v>37</v>
      </c>
      <c r="B60" s="12" t="s">
        <v>43</v>
      </c>
      <c r="C60" s="12" t="s">
        <v>9</v>
      </c>
      <c r="D60" s="12" t="s">
        <v>377</v>
      </c>
      <c r="E60" s="12" t="s">
        <v>378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6100</v>
      </c>
      <c r="P60" s="27">
        <v>0</v>
      </c>
      <c r="Q60" s="27">
        <v>0</v>
      </c>
      <c r="R60" s="27">
        <v>6100</v>
      </c>
    </row>
    <row r="61" spans="1:18" outlineLevel="2">
      <c r="A61" s="12" t="s">
        <v>37</v>
      </c>
      <c r="B61" s="12" t="s">
        <v>43</v>
      </c>
      <c r="C61" s="12" t="s">
        <v>9</v>
      </c>
      <c r="D61" s="12" t="s">
        <v>379</v>
      </c>
      <c r="E61" s="12" t="s">
        <v>380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</row>
    <row r="62" spans="1:18" outlineLevel="2">
      <c r="A62" s="12" t="s">
        <v>37</v>
      </c>
      <c r="B62" s="12" t="s">
        <v>43</v>
      </c>
      <c r="C62" s="12" t="s">
        <v>9</v>
      </c>
      <c r="D62" s="12" t="s">
        <v>381</v>
      </c>
      <c r="E62" s="12" t="s">
        <v>382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18000</v>
      </c>
      <c r="N62" s="27">
        <v>0</v>
      </c>
      <c r="O62" s="27">
        <v>0</v>
      </c>
      <c r="P62" s="27">
        <v>0</v>
      </c>
      <c r="Q62" s="27">
        <v>0</v>
      </c>
      <c r="R62" s="27">
        <v>18000</v>
      </c>
    </row>
    <row r="63" spans="1:18" outlineLevel="2">
      <c r="A63" s="12" t="s">
        <v>37</v>
      </c>
      <c r="B63" s="12" t="s">
        <v>43</v>
      </c>
      <c r="C63" s="12" t="s">
        <v>9</v>
      </c>
      <c r="D63" s="12" t="s">
        <v>383</v>
      </c>
      <c r="E63" s="12" t="s">
        <v>384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</row>
    <row r="64" spans="1:18" outlineLevel="2">
      <c r="A64" s="12" t="s">
        <v>37</v>
      </c>
      <c r="B64" s="12" t="s">
        <v>43</v>
      </c>
      <c r="C64" s="12" t="s">
        <v>9</v>
      </c>
      <c r="D64" s="12" t="s">
        <v>422</v>
      </c>
      <c r="E64" s="12" t="s">
        <v>423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12000</v>
      </c>
      <c r="M64" s="27">
        <v>5000</v>
      </c>
      <c r="N64" s="27">
        <v>22685</v>
      </c>
      <c r="O64" s="27">
        <v>0</v>
      </c>
      <c r="P64" s="27">
        <v>0</v>
      </c>
      <c r="Q64" s="27">
        <v>0</v>
      </c>
      <c r="R64" s="27">
        <v>39685</v>
      </c>
    </row>
    <row r="65" spans="1:18" outlineLevel="2">
      <c r="A65" s="12" t="s">
        <v>37</v>
      </c>
      <c r="B65" s="12" t="s">
        <v>43</v>
      </c>
      <c r="C65" s="12" t="s">
        <v>9</v>
      </c>
      <c r="D65" s="12" t="s">
        <v>387</v>
      </c>
      <c r="E65" s="12" t="s">
        <v>388</v>
      </c>
      <c r="F65" s="27">
        <v>1333</v>
      </c>
      <c r="G65" s="27">
        <v>1333</v>
      </c>
      <c r="H65" s="27">
        <v>1333</v>
      </c>
      <c r="I65" s="27">
        <v>1333</v>
      </c>
      <c r="J65" s="27">
        <v>1333</v>
      </c>
      <c r="K65" s="27">
        <v>1333</v>
      </c>
      <c r="L65" s="27">
        <v>1333</v>
      </c>
      <c r="M65" s="27">
        <v>2033</v>
      </c>
      <c r="N65" s="27">
        <v>1333</v>
      </c>
      <c r="O65" s="27">
        <v>1333</v>
      </c>
      <c r="P65" s="27">
        <v>0</v>
      </c>
      <c r="Q65" s="27">
        <v>0</v>
      </c>
      <c r="R65" s="27">
        <v>14030</v>
      </c>
    </row>
    <row r="66" spans="1:18" outlineLevel="2">
      <c r="A66" s="12" t="s">
        <v>37</v>
      </c>
      <c r="B66" s="12" t="s">
        <v>43</v>
      </c>
      <c r="C66" s="12" t="s">
        <v>9</v>
      </c>
      <c r="D66" s="12" t="s">
        <v>389</v>
      </c>
      <c r="E66" s="12" t="s">
        <v>390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700</v>
      </c>
      <c r="M66" s="27">
        <v>0</v>
      </c>
      <c r="N66" s="27">
        <v>700</v>
      </c>
      <c r="O66" s="27">
        <v>700</v>
      </c>
      <c r="P66" s="27">
        <v>0</v>
      </c>
      <c r="Q66" s="27">
        <v>0</v>
      </c>
      <c r="R66" s="27">
        <v>2100</v>
      </c>
    </row>
    <row r="67" spans="1:18" outlineLevel="2">
      <c r="A67" s="12" t="s">
        <v>37</v>
      </c>
      <c r="B67" s="12" t="s">
        <v>43</v>
      </c>
      <c r="C67" s="12" t="s">
        <v>9</v>
      </c>
      <c r="D67" s="12" t="s">
        <v>306</v>
      </c>
      <c r="E67" s="12" t="s">
        <v>307</v>
      </c>
      <c r="F67" s="27">
        <v>3274</v>
      </c>
      <c r="G67" s="27">
        <v>3408</v>
      </c>
      <c r="H67" s="27">
        <v>1247</v>
      </c>
      <c r="I67" s="27">
        <v>3434</v>
      </c>
      <c r="J67" s="27">
        <v>3667</v>
      </c>
      <c r="K67" s="27">
        <v>3667</v>
      </c>
      <c r="L67" s="27">
        <v>8667</v>
      </c>
      <c r="M67" s="27">
        <v>14167</v>
      </c>
      <c r="N67" s="27">
        <v>15667</v>
      </c>
      <c r="O67" s="27">
        <v>17167</v>
      </c>
      <c r="P67" s="27">
        <v>0</v>
      </c>
      <c r="Q67" s="27">
        <v>0</v>
      </c>
      <c r="R67" s="27">
        <v>74365</v>
      </c>
    </row>
    <row r="68" spans="1:18" outlineLevel="2">
      <c r="A68" s="12" t="s">
        <v>37</v>
      </c>
      <c r="B68" s="12" t="s">
        <v>43</v>
      </c>
      <c r="C68" s="12" t="s">
        <v>9</v>
      </c>
      <c r="D68" s="12" t="s">
        <v>391</v>
      </c>
      <c r="E68" s="12" t="s">
        <v>392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1200</v>
      </c>
      <c r="O68" s="27">
        <v>0</v>
      </c>
      <c r="P68" s="27">
        <v>0</v>
      </c>
      <c r="Q68" s="27">
        <v>0</v>
      </c>
      <c r="R68" s="27">
        <v>1200</v>
      </c>
    </row>
    <row r="69" spans="1:18" outlineLevel="2">
      <c r="A69" s="12" t="s">
        <v>37</v>
      </c>
      <c r="B69" s="12" t="s">
        <v>43</v>
      </c>
      <c r="C69" s="12" t="s">
        <v>9</v>
      </c>
      <c r="D69" s="12" t="s">
        <v>393</v>
      </c>
      <c r="E69" s="12" t="s">
        <v>394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</row>
    <row r="70" spans="1:18" outlineLevel="2">
      <c r="A70" s="12" t="s">
        <v>37</v>
      </c>
      <c r="B70" s="12" t="s">
        <v>43</v>
      </c>
      <c r="C70" s="12" t="s">
        <v>9</v>
      </c>
      <c r="D70" s="12" t="s">
        <v>397</v>
      </c>
      <c r="E70" s="12" t="s">
        <v>398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</row>
    <row r="71" spans="1:18" outlineLevel="1">
      <c r="A71" s="18" t="s">
        <v>37</v>
      </c>
      <c r="B71" s="18" t="s">
        <v>194</v>
      </c>
      <c r="F71" s="28">
        <f t="shared" ref="F71:R71" si="1">SUBTOTAL(9, F16:F70)</f>
        <v>50449.760000000002</v>
      </c>
      <c r="G71" s="28">
        <f t="shared" si="1"/>
        <v>75109.790000000008</v>
      </c>
      <c r="H71" s="28">
        <f t="shared" si="1"/>
        <v>118023.2</v>
      </c>
      <c r="I71" s="28">
        <f t="shared" si="1"/>
        <v>107765.03</v>
      </c>
      <c r="J71" s="28">
        <f t="shared" si="1"/>
        <v>47310.79</v>
      </c>
      <c r="K71" s="28">
        <f t="shared" si="1"/>
        <v>89813.390000000014</v>
      </c>
      <c r="L71" s="28">
        <f t="shared" si="1"/>
        <v>107256.29</v>
      </c>
      <c r="M71" s="28">
        <f t="shared" si="1"/>
        <v>89961.579999999987</v>
      </c>
      <c r="N71" s="28">
        <f t="shared" si="1"/>
        <v>74113.48</v>
      </c>
      <c r="O71" s="28">
        <f t="shared" si="1"/>
        <v>66884.420000000013</v>
      </c>
      <c r="P71" s="28">
        <f t="shared" si="1"/>
        <v>0</v>
      </c>
      <c r="Q71" s="28">
        <f t="shared" si="1"/>
        <v>0</v>
      </c>
      <c r="R71" s="28">
        <f t="shared" si="1"/>
        <v>826687.73</v>
      </c>
    </row>
    <row r="72" spans="1:18">
      <c r="A72" s="18" t="s">
        <v>195</v>
      </c>
      <c r="B72" s="18"/>
      <c r="F72" s="28">
        <f t="shared" ref="F72:R72" si="2">SUBTOTAL(9, F14:F71)</f>
        <v>50127.009999999995</v>
      </c>
      <c r="G72" s="28">
        <f t="shared" si="2"/>
        <v>74828.710000000006</v>
      </c>
      <c r="H72" s="28">
        <f t="shared" si="2"/>
        <v>117742.12000000001</v>
      </c>
      <c r="I72" s="28">
        <f t="shared" si="2"/>
        <v>107483.95</v>
      </c>
      <c r="J72" s="28">
        <f t="shared" si="2"/>
        <v>47321.4</v>
      </c>
      <c r="K72" s="28">
        <f t="shared" si="2"/>
        <v>89573.98000000001</v>
      </c>
      <c r="L72" s="28">
        <f t="shared" si="2"/>
        <v>106491.87999999999</v>
      </c>
      <c r="M72" s="28">
        <f t="shared" si="2"/>
        <v>89722.169999999984</v>
      </c>
      <c r="N72" s="28">
        <f t="shared" si="2"/>
        <v>74113.48</v>
      </c>
      <c r="O72" s="28">
        <f t="shared" si="2"/>
        <v>66884.420000000013</v>
      </c>
      <c r="P72" s="28">
        <f t="shared" si="2"/>
        <v>0</v>
      </c>
      <c r="Q72" s="28">
        <f t="shared" si="2"/>
        <v>0</v>
      </c>
      <c r="R72" s="28">
        <f t="shared" si="2"/>
        <v>824289.11999999988</v>
      </c>
    </row>
    <row r="73" spans="1:18">
      <c r="A73" s="12" t="s">
        <v>196</v>
      </c>
      <c r="B73" s="12" t="s">
        <v>9</v>
      </c>
      <c r="C73" s="12" t="s">
        <v>9</v>
      </c>
      <c r="D73" s="12" t="s">
        <v>9</v>
      </c>
      <c r="E73" s="12" t="s">
        <v>197</v>
      </c>
      <c r="F73" s="27">
        <v>50127.01</v>
      </c>
      <c r="G73" s="27">
        <v>74828.710000000006</v>
      </c>
      <c r="H73" s="27">
        <v>117742.12</v>
      </c>
      <c r="I73" s="27">
        <v>107483.95</v>
      </c>
      <c r="J73" s="27">
        <v>47321.4</v>
      </c>
      <c r="K73" s="27">
        <v>89573.98</v>
      </c>
      <c r="L73" s="27">
        <v>106491.88</v>
      </c>
      <c r="M73" s="27">
        <v>89722.17</v>
      </c>
      <c r="N73" s="27">
        <v>74113.48</v>
      </c>
      <c r="O73" s="27">
        <v>66884.42</v>
      </c>
      <c r="P73" s="27">
        <v>0</v>
      </c>
      <c r="Q73" s="27">
        <v>0</v>
      </c>
      <c r="R73" s="27">
        <v>824289.12</v>
      </c>
    </row>
    <row r="74" spans="1:18">
      <c r="A74" s="12" t="s">
        <v>196</v>
      </c>
      <c r="B74" s="12" t="s">
        <v>9</v>
      </c>
      <c r="C74" s="12" t="s">
        <v>9</v>
      </c>
      <c r="D74" s="12" t="s">
        <v>9</v>
      </c>
      <c r="E74" s="12" t="s">
        <v>198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</row>
    <row r="75" spans="1:18">
      <c r="A75" s="12" t="s">
        <v>196</v>
      </c>
      <c r="B75" s="12" t="s">
        <v>9</v>
      </c>
      <c r="C75" s="12" t="s">
        <v>9</v>
      </c>
      <c r="D75" s="12" t="s">
        <v>9</v>
      </c>
      <c r="E75" s="12" t="s">
        <v>199</v>
      </c>
      <c r="F75" s="27">
        <v>50127.01</v>
      </c>
      <c r="G75" s="27">
        <v>74828.710000000006</v>
      </c>
      <c r="H75" s="27">
        <v>117742.12</v>
      </c>
      <c r="I75" s="27">
        <v>107483.95</v>
      </c>
      <c r="J75" s="27">
        <v>47321.4</v>
      </c>
      <c r="K75" s="27">
        <v>89573.98</v>
      </c>
      <c r="L75" s="27">
        <v>106491.88</v>
      </c>
      <c r="M75" s="27">
        <v>89722.17</v>
      </c>
      <c r="N75" s="27">
        <v>74113.48</v>
      </c>
      <c r="O75" s="27">
        <v>66884.42</v>
      </c>
      <c r="P75" s="27">
        <v>0</v>
      </c>
      <c r="Q75" s="27">
        <v>0</v>
      </c>
      <c r="R75" s="27">
        <v>824289.12</v>
      </c>
    </row>
    <row r="76" spans="1:18">
      <c r="A76" s="29" t="s">
        <v>196</v>
      </c>
      <c r="B76" s="29" t="s">
        <v>9</v>
      </c>
      <c r="C76" s="29" t="s">
        <v>9</v>
      </c>
      <c r="D76" s="29" t="s">
        <v>9</v>
      </c>
      <c r="E76" s="29" t="s">
        <v>200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</row>
    <row r="77" spans="1:18">
      <c r="A77" s="29" t="s">
        <v>196</v>
      </c>
      <c r="B77" s="29" t="s">
        <v>9</v>
      </c>
      <c r="C77" s="29" t="s">
        <v>9</v>
      </c>
      <c r="D77" s="29" t="s">
        <v>9</v>
      </c>
      <c r="E77" s="29" t="s">
        <v>201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</row>
    <row r="78" spans="1:18">
      <c r="A78" s="29" t="s">
        <v>196</v>
      </c>
      <c r="B78" s="29" t="s">
        <v>9</v>
      </c>
      <c r="C78" s="29" t="s">
        <v>9</v>
      </c>
      <c r="D78" s="29" t="s">
        <v>9</v>
      </c>
      <c r="E78" s="29" t="s">
        <v>202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</row>
  </sheetData>
  <mergeCells count="1">
    <mergeCell ref="C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203</v>
      </c>
    </row>
    <row r="8" spans="1:9">
      <c r="B8" s="23" t="s">
        <v>204</v>
      </c>
    </row>
    <row r="9" spans="1:9">
      <c r="C9" s="23" t="s">
        <v>205</v>
      </c>
      <c r="D9" s="23" t="s">
        <v>206</v>
      </c>
    </row>
    <row r="10" spans="1:9">
      <c r="C10" s="23" t="s">
        <v>207</v>
      </c>
      <c r="D10" s="23" t="s">
        <v>208</v>
      </c>
    </row>
    <row r="11" spans="1:9">
      <c r="C11" s="23" t="s">
        <v>209</v>
      </c>
      <c r="D11" s="23" t="s">
        <v>210</v>
      </c>
    </row>
    <row r="12" spans="1:9">
      <c r="C12" s="23" t="s">
        <v>211</v>
      </c>
      <c r="D12" s="23" t="s">
        <v>212</v>
      </c>
    </row>
    <row r="13" spans="1:9">
      <c r="C13" s="23" t="s">
        <v>213</v>
      </c>
      <c r="D13" s="23" t="s">
        <v>214</v>
      </c>
    </row>
    <row r="14" spans="1:9">
      <c r="B14" s="23" t="s">
        <v>215</v>
      </c>
    </row>
    <row r="15" spans="1:9">
      <c r="C15" s="23" t="s">
        <v>216</v>
      </c>
      <c r="D15" s="23" t="s">
        <v>217</v>
      </c>
    </row>
    <row r="16" spans="1:9">
      <c r="C16" s="23" t="s">
        <v>218</v>
      </c>
      <c r="D16" s="23" t="s">
        <v>219</v>
      </c>
    </row>
    <row r="17" spans="1:4">
      <c r="C17" s="23" t="s">
        <v>220</v>
      </c>
      <c r="D17" s="23" t="s">
        <v>221</v>
      </c>
    </row>
    <row r="18" spans="1:4">
      <c r="A18" s="22" t="s">
        <v>222</v>
      </c>
    </row>
    <row r="19" spans="1:4">
      <c r="B19" s="23" t="s">
        <v>223</v>
      </c>
    </row>
    <row r="20" spans="1:4">
      <c r="A20" s="22" t="s">
        <v>224</v>
      </c>
    </row>
    <row r="21" spans="1:4">
      <c r="B21" s="23" t="s">
        <v>225</v>
      </c>
    </row>
    <row r="22" spans="1:4">
      <c r="C22" s="23" t="s">
        <v>226</v>
      </c>
      <c r="D22" s="23" t="s">
        <v>227</v>
      </c>
    </row>
    <row r="23" spans="1:4">
      <c r="C23" s="23" t="s">
        <v>228</v>
      </c>
      <c r="D23" s="23" t="s">
        <v>229</v>
      </c>
    </row>
    <row r="24" spans="1:4">
      <c r="C24" s="23" t="s">
        <v>230</v>
      </c>
      <c r="D24" s="23" t="s">
        <v>231</v>
      </c>
    </row>
    <row r="25" spans="1:4">
      <c r="C25" s="23" t="s">
        <v>232</v>
      </c>
      <c r="D25" s="23" t="s">
        <v>233</v>
      </c>
    </row>
    <row r="26" spans="1:4">
      <c r="A26" s="22" t="s">
        <v>234</v>
      </c>
    </row>
    <row r="27" spans="1:4">
      <c r="C27" s="23" t="s">
        <v>235</v>
      </c>
      <c r="D27" s="23" t="s">
        <v>236</v>
      </c>
    </row>
    <row r="28" spans="1:4">
      <c r="A28" s="22" t="s">
        <v>237</v>
      </c>
    </row>
    <row r="29" spans="1:4">
      <c r="C29" s="23" t="s">
        <v>238</v>
      </c>
      <c r="D29" s="23" t="s">
        <v>239</v>
      </c>
    </row>
    <row r="30" spans="1:4">
      <c r="C30" s="23" t="s">
        <v>240</v>
      </c>
      <c r="D30" s="23" t="s">
        <v>241</v>
      </c>
    </row>
    <row r="31" spans="1:4">
      <c r="C31" s="23" t="s">
        <v>242</v>
      </c>
      <c r="D31" s="23" t="s">
        <v>243</v>
      </c>
    </row>
    <row r="32" spans="1:4">
      <c r="A32" s="22" t="s">
        <v>244</v>
      </c>
    </row>
    <row r="33" spans="1:4">
      <c r="C33" s="23" t="s">
        <v>245</v>
      </c>
      <c r="D33" s="23" t="s">
        <v>246</v>
      </c>
    </row>
    <row r="34" spans="1:4">
      <c r="C34" s="23" t="s">
        <v>247</v>
      </c>
      <c r="D34" s="23" t="s">
        <v>248</v>
      </c>
    </row>
    <row r="35" spans="1:4">
      <c r="C35" s="23" t="s">
        <v>249</v>
      </c>
      <c r="D35" s="23" t="s">
        <v>250</v>
      </c>
    </row>
    <row r="36" spans="1:4">
      <c r="C36" s="23" t="s">
        <v>251</v>
      </c>
      <c r="D36" s="23" t="s">
        <v>248</v>
      </c>
    </row>
    <row r="37" spans="1:4">
      <c r="A37" s="22" t="s">
        <v>252</v>
      </c>
    </row>
    <row r="38" spans="1:4">
      <c r="C38" s="23" t="s">
        <v>253</v>
      </c>
      <c r="D38" s="23" t="s">
        <v>254</v>
      </c>
    </row>
    <row r="39" spans="1:4">
      <c r="C39" s="23" t="s">
        <v>255</v>
      </c>
      <c r="D39" s="23" t="s">
        <v>254</v>
      </c>
    </row>
    <row r="40" spans="1:4">
      <c r="C40" s="23" t="s">
        <v>256</v>
      </c>
      <c r="D40" s="23" t="s">
        <v>257</v>
      </c>
    </row>
    <row r="41" spans="1:4">
      <c r="A41" s="22" t="s">
        <v>258</v>
      </c>
    </row>
    <row r="42" spans="1:4">
      <c r="C42" s="23" t="s">
        <v>259</v>
      </c>
      <c r="D42" s="23" t="s">
        <v>260</v>
      </c>
    </row>
    <row r="43" spans="1:4">
      <c r="C43" s="23" t="s">
        <v>261</v>
      </c>
      <c r="D43" s="23" t="s">
        <v>260</v>
      </c>
    </row>
    <row r="44" spans="1:4">
      <c r="C44" s="23" t="s">
        <v>262</v>
      </c>
      <c r="D44" s="23" t="s">
        <v>263</v>
      </c>
    </row>
    <row r="45" spans="1:4">
      <c r="C45" s="23" t="s">
        <v>264</v>
      </c>
      <c r="D45" s="23" t="s">
        <v>265</v>
      </c>
    </row>
    <row r="46" spans="1:4">
      <c r="C46" s="23" t="s">
        <v>266</v>
      </c>
      <c r="D46" s="23" t="s">
        <v>267</v>
      </c>
    </row>
    <row r="47" spans="1:4">
      <c r="C47" s="23" t="s">
        <v>9</v>
      </c>
      <c r="D47" s="23" t="s">
        <v>9</v>
      </c>
    </row>
    <row r="48" spans="1:4">
      <c r="C48" s="23" t="s">
        <v>268</v>
      </c>
      <c r="D48" s="23" t="s">
        <v>269</v>
      </c>
    </row>
    <row r="49" spans="3:4">
      <c r="C49" s="23" t="s">
        <v>270</v>
      </c>
      <c r="D49" s="23" t="s">
        <v>271</v>
      </c>
    </row>
    <row r="50" spans="3:4">
      <c r="C50" s="23" t="s">
        <v>272</v>
      </c>
      <c r="D50" s="23" t="s">
        <v>248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2021</vt:lpstr>
      <vt:lpstr>Report Criteria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Carnegie (RYANC)</dc:creator>
  <cp:lastModifiedBy>Ryan Carnegie</cp:lastModifiedBy>
  <dcterms:created xsi:type="dcterms:W3CDTF">2021-11-18T16:32:59Z</dcterms:created>
  <dcterms:modified xsi:type="dcterms:W3CDTF">2021-11-18T16:37:06Z</dcterms:modified>
</cp:coreProperties>
</file>