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19" i="1" l="1"/>
  <c r="Q19" i="1"/>
  <c r="M19" i="1"/>
  <c r="R18" i="1"/>
  <c r="Q18" i="1"/>
  <c r="P18" i="1"/>
  <c r="P19" i="1" s="1"/>
  <c r="O18" i="1"/>
  <c r="O19" i="1" s="1"/>
  <c r="N18" i="1"/>
  <c r="N19" i="1" s="1"/>
  <c r="M18" i="1"/>
  <c r="L18" i="1"/>
  <c r="L19" i="1" s="1"/>
  <c r="K18" i="1"/>
  <c r="K19" i="1" s="1"/>
  <c r="J18" i="1"/>
  <c r="J19" i="1" s="1"/>
  <c r="I18" i="1"/>
  <c r="I19" i="1" s="1"/>
  <c r="H18" i="1"/>
  <c r="H19" i="1" s="1"/>
  <c r="G18" i="1"/>
  <c r="G19" i="1" s="1"/>
  <c r="F18" i="1"/>
  <c r="F19" i="1" s="1"/>
</calcChain>
</file>

<file path=xl/sharedStrings.xml><?xml version="1.0" encoding="utf-8"?>
<sst xmlns="http://schemas.openxmlformats.org/spreadsheetml/2006/main" count="150" uniqueCount="116">
  <si>
    <t>Summarized Operations Trends</t>
  </si>
  <si>
    <t>May 20, 2022</t>
  </si>
  <si>
    <t>10:39:15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</si>
  <si>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</si>
  <si>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</si>
  <si>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</si>
  <si>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</si>
  <si>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</si>
  <si>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</si>
  <si>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</si>
  <si>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</si>
  <si>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</si>
  <si>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</si>
  <si>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</si>
  <si>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</si>
  <si>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</si>
  <si>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</si>
  <si>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</si>
  <si>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</si>
  <si>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</si>
  <si>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</si>
  <si>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</si>
  <si>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</si>
  <si>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</si>
  <si>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9910.1180</t>
  </si>
  <si>
    <t>ROAD &amp; LEASE MAINTENANCE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</si>
  <si>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</si>
  <si>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</si>
  <si>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</si>
  <si>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</si>
  <si>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</si>
  <si>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</si>
  <si>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</si>
  <si>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</si>
  <si>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</si>
  <si>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</si>
  <si>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</si>
  <si>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</si>
  <si>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</si>
  <si>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</si>
  <si>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</si>
  <si>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</si>
  <si>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</si>
  <si>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</si>
  <si>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</si>
  <si>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</si>
  <si>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</si>
  <si>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</si>
  <si>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</si>
  <si>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</si>
  <si>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</si>
  <si>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</si>
  <si>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</si>
  <si>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</si>
  <si>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</si>
  <si>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</si>
  <si>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</si>
  <si>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</si>
  <si>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</si>
  <si>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</si>
  <si>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</si>
  <si>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</si>
  <si>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</si>
  <si>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</si>
  <si>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</si>
  <si>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</si>
  <si>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</si>
  <si>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</si>
  <si>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</si>
  <si>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</si>
  <si>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</si>
  <si>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</si>
  <si>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</si>
  <si>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9-34-6-11 (10011)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</si>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</sst>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pane ySplit="10" topLeftCell="A11" activePane="bottomLeft" state="frozen"/>
      <selection pane="bottomLeft" activeCell="H31" sqref="H31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112.5</v>
      </c>
      <c r="J11" s="12">
        <v>50</v>
      </c>
      <c r="K11" s="12">
        <v>0</v>
      </c>
      <c r="L11" s="12">
        <v>187.5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350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54.88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54.88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2750</v>
      </c>
      <c r="N13" s="12">
        <v>0</v>
      </c>
      <c r="O13" s="12">
        <v>0</v>
      </c>
      <c r="P13" s="12">
        <v>0</v>
      </c>
      <c r="Q13" s="12">
        <v>0</v>
      </c>
      <c r="R13" s="12">
        <v>2750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218.99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218.99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71.680000000000007</v>
      </c>
      <c r="G15" s="12">
        <v>105.64</v>
      </c>
      <c r="H15" s="12">
        <v>92.21</v>
      </c>
      <c r="I15" s="12">
        <v>81.14</v>
      </c>
      <c r="J15" s="12">
        <v>81.94</v>
      </c>
      <c r="K15" s="12">
        <v>77.989999999999995</v>
      </c>
      <c r="L15" s="12">
        <v>92.21</v>
      </c>
      <c r="M15" s="12">
        <v>81.94</v>
      </c>
      <c r="N15" s="12">
        <v>93.32</v>
      </c>
      <c r="O15" s="12">
        <v>75.56</v>
      </c>
      <c r="P15" s="12">
        <v>98.07</v>
      </c>
      <c r="Q15" s="12">
        <v>92.01</v>
      </c>
      <c r="R15" s="12">
        <v>1043.71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93.09</v>
      </c>
      <c r="H16" s="12">
        <v>0</v>
      </c>
      <c r="I16" s="12">
        <v>37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130.09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334.54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334.54</v>
      </c>
    </row>
    <row r="18" spans="1:18" outlineLevel="1">
      <c r="A18" s="13" t="s">
        <v>22</v>
      </c>
      <c r="B18" s="13" t="s">
        <v>38</v>
      </c>
      <c r="F18" s="14">
        <f t="shared" ref="F18:R18" si="0">SUBTOTAL(9, F10:F17)</f>
        <v>126.56</v>
      </c>
      <c r="G18" s="14">
        <f t="shared" si="0"/>
        <v>198.73000000000002</v>
      </c>
      <c r="H18" s="14">
        <f t="shared" si="0"/>
        <v>92.21</v>
      </c>
      <c r="I18" s="14">
        <f t="shared" si="0"/>
        <v>565.18000000000006</v>
      </c>
      <c r="J18" s="14">
        <f t="shared" si="0"/>
        <v>350.93</v>
      </c>
      <c r="K18" s="14">
        <f t="shared" si="0"/>
        <v>77.989999999999995</v>
      </c>
      <c r="L18" s="14">
        <f t="shared" si="0"/>
        <v>279.70999999999998</v>
      </c>
      <c r="M18" s="14">
        <f t="shared" si="0"/>
        <v>2831.94</v>
      </c>
      <c r="N18" s="14">
        <f t="shared" si="0"/>
        <v>93.32</v>
      </c>
      <c r="O18" s="14">
        <f t="shared" si="0"/>
        <v>75.56</v>
      </c>
      <c r="P18" s="14">
        <f t="shared" si="0"/>
        <v>98.07</v>
      </c>
      <c r="Q18" s="14">
        <f t="shared" si="0"/>
        <v>92.01</v>
      </c>
      <c r="R18" s="14">
        <f t="shared" si="0"/>
        <v>4882.21</v>
      </c>
    </row>
    <row r="19" spans="1:18">
      <c r="A19" s="13" t="s">
        <v>39</v>
      </c>
      <c r="B19" s="13"/>
      <c r="F19" s="14">
        <f t="shared" ref="F19:R19" si="1">SUBTOTAL(9, F10:F18)</f>
        <v>126.56</v>
      </c>
      <c r="G19" s="14">
        <f t="shared" si="1"/>
        <v>198.73000000000002</v>
      </c>
      <c r="H19" s="14">
        <f t="shared" si="1"/>
        <v>92.21</v>
      </c>
      <c r="I19" s="14">
        <f t="shared" si="1"/>
        <v>565.18000000000006</v>
      </c>
      <c r="J19" s="14">
        <f t="shared" si="1"/>
        <v>350.93</v>
      </c>
      <c r="K19" s="14">
        <f t="shared" si="1"/>
        <v>77.989999999999995</v>
      </c>
      <c r="L19" s="14">
        <f t="shared" si="1"/>
        <v>279.70999999999998</v>
      </c>
      <c r="M19" s="14">
        <f t="shared" si="1"/>
        <v>2831.94</v>
      </c>
      <c r="N19" s="14">
        <f t="shared" si="1"/>
        <v>93.32</v>
      </c>
      <c r="O19" s="14">
        <f t="shared" si="1"/>
        <v>75.56</v>
      </c>
      <c r="P19" s="14">
        <f t="shared" si="1"/>
        <v>98.07</v>
      </c>
      <c r="Q19" s="14">
        <f t="shared" si="1"/>
        <v>92.01</v>
      </c>
      <c r="R19" s="14">
        <f t="shared" si="1"/>
        <v>4882.21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40</v>
      </c>
    </row>
    <row r="8" spans="1:9">
      <c r="B8" s="18" t="s">
        <v>41</v>
      </c>
    </row>
    <row r="9" spans="1:9">
      <c r="C9" s="18" t="s">
        <v>42</v>
      </c>
      <c r="D9" s="18" t="s">
        <v>43</v>
      </c>
    </row>
    <row r="10" spans="1:9">
      <c r="C10" s="18" t="s">
        <v>44</v>
      </c>
      <c r="D10" s="18" t="s">
        <v>45</v>
      </c>
    </row>
    <row r="11" spans="1:9">
      <c r="C11" s="18" t="s">
        <v>46</v>
      </c>
      <c r="D11" s="18" t="s">
        <v>47</v>
      </c>
    </row>
    <row r="12" spans="1:9">
      <c r="C12" s="18" t="s">
        <v>48</v>
      </c>
      <c r="D12" s="18" t="s">
        <v>49</v>
      </c>
    </row>
    <row r="13" spans="1:9">
      <c r="C13" s="18" t="s">
        <v>50</v>
      </c>
      <c r="D13" s="18" t="s">
        <v>51</v>
      </c>
    </row>
    <row r="14" spans="1:9">
      <c r="B14" s="18" t="s">
        <v>52</v>
      </c>
    </row>
    <row r="15" spans="1:9">
      <c r="C15" s="18" t="s">
        <v>53</v>
      </c>
      <c r="D15" s="18" t="s">
        <v>54</v>
      </c>
    </row>
    <row r="16" spans="1:9">
      <c r="C16" s="18" t="s">
        <v>55</v>
      </c>
      <c r="D16" s="18" t="s">
        <v>56</v>
      </c>
    </row>
    <row r="17" spans="1:4">
      <c r="C17" s="18" t="s">
        <v>57</v>
      </c>
      <c r="D17" s="18" t="s">
        <v>58</v>
      </c>
    </row>
    <row r="18" spans="1:4">
      <c r="A18" s="17" t="s">
        <v>59</v>
      </c>
    </row>
    <row r="19" spans="1:4">
      <c r="B19" s="18" t="s">
        <v>60</v>
      </c>
    </row>
    <row r="20" spans="1:4">
      <c r="A20" s="17" t="s">
        <v>61</v>
      </c>
    </row>
    <row r="21" spans="1:4">
      <c r="B21" s="18" t="s">
        <v>62</v>
      </c>
    </row>
    <row r="22" spans="1:4">
      <c r="C22" s="18" t="s">
        <v>63</v>
      </c>
      <c r="D22" s="18" t="s">
        <v>64</v>
      </c>
    </row>
    <row r="23" spans="1:4">
      <c r="C23" s="18" t="s">
        <v>65</v>
      </c>
      <c r="D23" s="18" t="s">
        <v>66</v>
      </c>
    </row>
    <row r="24" spans="1:4">
      <c r="C24" s="18" t="s">
        <v>67</v>
      </c>
      <c r="D24" s="18" t="s">
        <v>68</v>
      </c>
    </row>
    <row r="25" spans="1:4">
      <c r="C25" s="18" t="s">
        <v>69</v>
      </c>
      <c r="D25" s="18" t="s">
        <v>70</v>
      </c>
    </row>
    <row r="26" spans="1:4">
      <c r="A26" s="17" t="s">
        <v>71</v>
      </c>
    </row>
    <row r="27" spans="1:4">
      <c r="C27" s="18" t="s">
        <v>72</v>
      </c>
      <c r="D27" s="18" t="s">
        <v>73</v>
      </c>
    </row>
    <row r="28" spans="1:4">
      <c r="A28" s="17" t="s">
        <v>74</v>
      </c>
    </row>
    <row r="29" spans="1:4">
      <c r="C29" s="18" t="s">
        <v>75</v>
      </c>
      <c r="D29" s="18" t="s">
        <v>76</v>
      </c>
    </row>
    <row r="30" spans="1:4">
      <c r="C30" s="18" t="s">
        <v>77</v>
      </c>
      <c r="D30" s="18" t="s">
        <v>78</v>
      </c>
    </row>
    <row r="31" spans="1:4">
      <c r="C31" s="18" t="s">
        <v>79</v>
      </c>
      <c r="D31" s="18" t="s">
        <v>80</v>
      </c>
    </row>
    <row r="32" spans="1:4">
      <c r="C32" s="18" t="s">
        <v>81</v>
      </c>
      <c r="D32" s="18" t="s">
        <v>82</v>
      </c>
    </row>
    <row r="33" spans="1:4">
      <c r="C33" s="18" t="s">
        <v>83</v>
      </c>
      <c r="D33" s="18" t="s">
        <v>84</v>
      </c>
    </row>
    <row r="34" spans="1:4">
      <c r="C34" s="18" t="s">
        <v>85</v>
      </c>
      <c r="D34" s="18" t="s">
        <v>86</v>
      </c>
    </row>
    <row r="35" spans="1:4">
      <c r="A35" s="17" t="s">
        <v>87</v>
      </c>
    </row>
    <row r="36" spans="1:4">
      <c r="C36" s="18" t="s">
        <v>88</v>
      </c>
      <c r="D36" s="18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91</v>
      </c>
    </row>
    <row r="40" spans="1:4">
      <c r="A40" s="17" t="s">
        <v>95</v>
      </c>
    </row>
    <row r="41" spans="1:4">
      <c r="C41" s="18" t="s">
        <v>96</v>
      </c>
      <c r="D41" s="18" t="s">
        <v>97</v>
      </c>
    </row>
    <row r="42" spans="1:4">
      <c r="C42" s="18" t="s">
        <v>98</v>
      </c>
      <c r="D42" s="18" t="s">
        <v>97</v>
      </c>
    </row>
    <row r="43" spans="1:4">
      <c r="C43" s="18" t="s">
        <v>99</v>
      </c>
      <c r="D43" s="18" t="s">
        <v>100</v>
      </c>
    </row>
    <row r="44" spans="1:4">
      <c r="A44" s="17" t="s">
        <v>101</v>
      </c>
    </row>
    <row r="45" spans="1:4">
      <c r="C45" s="18" t="s">
        <v>102</v>
      </c>
      <c r="D45" s="18" t="s">
        <v>103</v>
      </c>
    </row>
    <row r="46" spans="1:4">
      <c r="C46" s="18" t="s">
        <v>104</v>
      </c>
      <c r="D46" s="18" t="s">
        <v>103</v>
      </c>
    </row>
    <row r="47" spans="1:4">
      <c r="C47" s="18" t="s">
        <v>105</v>
      </c>
      <c r="D47" s="18" t="s">
        <v>106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8</v>
      </c>
      <c r="D50" s="18" t="s">
        <v>8</v>
      </c>
    </row>
    <row r="51" spans="3:4">
      <c r="C51" s="18" t="s">
        <v>111</v>
      </c>
      <c r="D51" s="18" t="s">
        <v>112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2022-05-20T16:39:27Z</dcterms:created>
  <dcterms:modified xsi:type="dcterms:W3CDTF">2022-05-20T16:40:25Z</dcterms:modified>
</cp:coreProperties>
</file>