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K50" i="1" l="1"/>
  <c r="R49" i="1"/>
  <c r="Q49" i="1"/>
  <c r="P49" i="1"/>
  <c r="P50" i="1" s="1"/>
  <c r="O49" i="1"/>
  <c r="N49" i="1"/>
  <c r="M49" i="1"/>
  <c r="L49" i="1"/>
  <c r="L50" i="1" s="1"/>
  <c r="K49" i="1"/>
  <c r="J49" i="1"/>
  <c r="I49" i="1"/>
  <c r="H49" i="1"/>
  <c r="H50" i="1" s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0" i="1" s="1"/>
  <c r="Q17" i="1"/>
  <c r="P17" i="1"/>
  <c r="O17" i="1"/>
  <c r="O50" i="1" s="1"/>
  <c r="N17" i="1"/>
  <c r="N50" i="1" s="1"/>
  <c r="M17" i="1"/>
  <c r="L17" i="1"/>
  <c r="K17" i="1"/>
  <c r="J17" i="1"/>
  <c r="J50" i="1" s="1"/>
  <c r="I17" i="1"/>
  <c r="H17" i="1"/>
  <c r="G17" i="1"/>
  <c r="G50" i="1" s="1"/>
  <c r="F17" i="1"/>
  <c r="F50" i="1" s="1"/>
  <c r="I50" i="1" l="1"/>
  <c r="M50" i="1"/>
  <c r="Q50" i="1"/>
</calcChain>
</file>

<file path=xl/sharedStrings.xml><?xml version="1.0" encoding="utf-8"?>
<sst xmlns="http://schemas.openxmlformats.org/spreadsheetml/2006/main" count="300" uniqueCount="170">
  <si>
    <t>Summarized Operations Trends</t>
  </si>
  <si>
    <t>Apr 29, 2022</t>
  </si>
  <si>
    <t>07:46:15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</si>
  <si>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</si>
  <si>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</si>
  <si>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</si>
  <si>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</si>
  <si>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</si>
  <si>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</si>
  <si>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</si>
  <si>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</si>
  <si>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</si>
  <si>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</si>
  <si>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</si>
  <si>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</si>
  <si>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</si>
  <si>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</si>
  <si>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</si>
  <si>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</si>
  <si>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</si>
  <si>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</si>
  <si>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</si>
  <si>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</si>
  <si>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</si>
  <si>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</si>
  <si>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</si>
  <si>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</si>
  <si>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</si>
  <si>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</si>
  <si>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</si>
  <si>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</si>
  <si>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</si>
  <si>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</si>
  <si>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</si>
  <si>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</si>
  <si>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</si>
  <si>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</si>
  <si>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</si>
  <si>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</si>
  <si>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</si>
  <si>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</si>
  <si>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</si>
  <si>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</si>
  <si>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</si>
  <si>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</si>
  <si>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</si>
  <si>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</si>
  <si>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</si>
  <si>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</si>
  <si>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</si>
  <si>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</si>
  <si>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</si>
  <si>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</si>
  <si>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</si>
  <si>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</si>
  <si>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</si>
  <si>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</si>
  <si>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</si>
  <si>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</si>
  <si>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</si>
  <si>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</si>
  <si>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</si>
  <si>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</si>
  <si>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</si>
  <si>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</si>
  <si>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</si>
  <si>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</si>
  <si>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</si>
  <si>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</si>
  <si>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</si>
  <si>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</si>
  <si>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</si>
  <si>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</si>
  <si>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</si>
  <si>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</si>
  <si>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</si>
  <si>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</si>
  <si>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</si>
  <si>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</si>
  <si>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</si>
  <si>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</si>
  <si>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</si>
  <si>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</si>
  <si>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</si>
  <si>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</si>
  <si>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</si>
  <si>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</si>
  <si>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</si>
  <si>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</si>
  <si>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</si>
  <si>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</si>
  <si>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</si>
  <si>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</si>
  <si>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</si>
  <si>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</si>
  <si>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</si>
  <si>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</si>
  <si>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</si>
  <si>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</si>
  <si>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</si>
  <si>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</si>
  <si>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</si>
  <si>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</si>
  <si>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</si>
  <si>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</si>
  <si>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</si>
  <si>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</si>
  <si>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</si>
  <si>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</si>
  <si>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</si>
  <si>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</si>
  <si>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</si>
  <si>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</si>
  <si>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</si>
  <si>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</si>
  <si>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</si>
  <si>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</si>
  <si>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</si>
  <si>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</si>
  <si>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</si>
  <si>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</si>
  <si>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</si>
  <si>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</si>
  <si>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</si>
  <si>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</si>
  <si>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</si>
  <si>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</si>
  <si>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</si>
  <si>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</si>
  <si>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</si>
  <si>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</si>
  <si>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2HZ 3B10-5-4B12-5-7-10 (10103)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</si>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</sst>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10" topLeftCell="A11" activePane="bottomLeft" state="frozen"/>
      <selection pane="bottomLeft" activeCell="E55" sqref="E55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-60.4</v>
      </c>
      <c r="M11" s="12">
        <v>0</v>
      </c>
      <c r="N11" s="12">
        <v>-27.7</v>
      </c>
      <c r="O11" s="12">
        <v>-76.599999999999994</v>
      </c>
      <c r="P11" s="12">
        <v>-42.2</v>
      </c>
      <c r="Q11" s="12">
        <v>-41.8</v>
      </c>
      <c r="R11" s="12">
        <v>-248.7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-380.08929999999998</v>
      </c>
      <c r="M12" s="14">
        <v>0</v>
      </c>
      <c r="N12" s="14">
        <v>-174.3125</v>
      </c>
      <c r="O12" s="14">
        <v>-482.03379999999999</v>
      </c>
      <c r="P12" s="14">
        <v>-265.5591</v>
      </c>
      <c r="Q12" s="14">
        <v>-263.04199999999997</v>
      </c>
      <c r="R12" s="14">
        <v>-1565.0367000000001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-2.0133329999999998</v>
      </c>
      <c r="M13" s="12">
        <v>0</v>
      </c>
      <c r="N13" s="12">
        <v>-0.92333330000000002</v>
      </c>
      <c r="O13" s="12">
        <v>-2.4709680000000001</v>
      </c>
      <c r="P13" s="12">
        <v>-1.3612899999999999</v>
      </c>
      <c r="Q13" s="12">
        <v>-1.4928570000000001</v>
      </c>
      <c r="R13" s="12">
        <v>-0.68136989999999997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-12.669639999999999</v>
      </c>
      <c r="M14" s="14">
        <v>0</v>
      </c>
      <c r="N14" s="14">
        <v>-5.8104170000000002</v>
      </c>
      <c r="O14" s="14">
        <v>-15.549480000000001</v>
      </c>
      <c r="P14" s="14">
        <v>-8.5664230000000003</v>
      </c>
      <c r="Q14" s="14">
        <v>-9.3943569999999994</v>
      </c>
      <c r="R14" s="14">
        <v>-4.2877720000000004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488.19240000000002</v>
      </c>
      <c r="M15" s="16">
        <v>0</v>
      </c>
      <c r="N15" s="16">
        <v>552.70249999999999</v>
      </c>
      <c r="O15" s="16">
        <v>486.86950000000002</v>
      </c>
      <c r="P15" s="16">
        <v>552.12540000000001</v>
      </c>
      <c r="Q15" s="16">
        <v>664.59670000000006</v>
      </c>
      <c r="R15" s="16">
        <v>535.46730000000002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-29486.82</v>
      </c>
      <c r="M16" s="12">
        <v>0</v>
      </c>
      <c r="N16" s="12">
        <v>-15309.86</v>
      </c>
      <c r="O16" s="12">
        <v>-37294.199999999997</v>
      </c>
      <c r="P16" s="12">
        <v>-23299.69</v>
      </c>
      <c r="Q16" s="12">
        <v>-27780.14</v>
      </c>
      <c r="R16" s="12">
        <v>-133170.71</v>
      </c>
    </row>
    <row r="17" spans="1:18" outlineLevel="1">
      <c r="A17" s="17" t="s">
        <v>31</v>
      </c>
      <c r="B17" s="17" t="s">
        <v>32</v>
      </c>
      <c r="F17" s="18">
        <f>SUBTOTAL(9, F16:F16)</f>
        <v>0</v>
      </c>
      <c r="G17" s="18">
        <f>SUBTOTAL(9, G16:G16)</f>
        <v>0</v>
      </c>
      <c r="H17" s="18">
        <f>SUBTOTAL(9, H16:H16)</f>
        <v>0</v>
      </c>
      <c r="I17" s="18">
        <f>SUBTOTAL(9, I16:I16)</f>
        <v>0</v>
      </c>
      <c r="J17" s="18">
        <f>SUBTOTAL(9, J16:J16)</f>
        <v>0</v>
      </c>
      <c r="K17" s="18">
        <f>SUBTOTAL(9, K16:K16)</f>
        <v>0</v>
      </c>
      <c r="L17" s="18">
        <f>SUBTOTAL(9, L16:L16)</f>
        <v>-29486.82</v>
      </c>
      <c r="M17" s="18">
        <f>SUBTOTAL(9, M16:M16)</f>
        <v>0</v>
      </c>
      <c r="N17" s="18">
        <f>SUBTOTAL(9, N16:N16)</f>
        <v>-15309.86</v>
      </c>
      <c r="O17" s="18">
        <f>SUBTOTAL(9, O16:O16)</f>
        <v>-37294.199999999997</v>
      </c>
      <c r="P17" s="18">
        <f>SUBTOTAL(9, P16:P16)</f>
        <v>-23299.69</v>
      </c>
      <c r="Q17" s="18">
        <f>SUBTOTAL(9, Q16:Q16)</f>
        <v>-27780.14</v>
      </c>
      <c r="R17" s="18">
        <f>SUBTOTAL(9, R16:R16)</f>
        <v>-133170.71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3453.66</v>
      </c>
      <c r="M18" s="12">
        <v>0</v>
      </c>
      <c r="N18" s="12">
        <v>2181.69</v>
      </c>
      <c r="O18" s="12">
        <v>3885.08</v>
      </c>
      <c r="P18" s="12">
        <v>3011.22</v>
      </c>
      <c r="Q18" s="12">
        <v>3140.78</v>
      </c>
      <c r="R18" s="12">
        <v>15672.43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1204.49</v>
      </c>
      <c r="Q19" s="12">
        <v>1256.31</v>
      </c>
      <c r="R19" s="12">
        <v>2460.8000000000002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3453.66</v>
      </c>
      <c r="M20" s="18">
        <f t="shared" si="0"/>
        <v>0</v>
      </c>
      <c r="N20" s="18">
        <f t="shared" si="0"/>
        <v>2181.69</v>
      </c>
      <c r="O20" s="18">
        <f t="shared" si="0"/>
        <v>3885.08</v>
      </c>
      <c r="P20" s="18">
        <f t="shared" si="0"/>
        <v>4215.71</v>
      </c>
      <c r="Q20" s="18">
        <f t="shared" si="0"/>
        <v>4397.09</v>
      </c>
      <c r="R20" s="18">
        <f t="shared" si="0"/>
        <v>18133.23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0</v>
      </c>
      <c r="I21" s="12">
        <v>0</v>
      </c>
      <c r="J21" s="12">
        <v>0</v>
      </c>
      <c r="K21" s="12">
        <v>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4800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156.03</v>
      </c>
      <c r="H23" s="12">
        <v>0</v>
      </c>
      <c r="I23" s="12">
        <v>0</v>
      </c>
      <c r="J23" s="12">
        <v>0</v>
      </c>
      <c r="K23" s="12">
        <v>0</v>
      </c>
      <c r="L23" s="12">
        <v>146.53</v>
      </c>
      <c r="M23" s="12">
        <v>145.97999999999999</v>
      </c>
      <c r="N23" s="12">
        <v>144.34</v>
      </c>
      <c r="O23" s="12">
        <v>143.80000000000001</v>
      </c>
      <c r="P23" s="12">
        <v>139.63999999999999</v>
      </c>
      <c r="Q23" s="12">
        <v>138.63</v>
      </c>
      <c r="R23" s="12">
        <v>1173.55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2.85</v>
      </c>
      <c r="M24" s="12">
        <v>0</v>
      </c>
      <c r="N24" s="12">
        <v>1.41</v>
      </c>
      <c r="O24" s="12">
        <v>100</v>
      </c>
      <c r="P24" s="12">
        <v>5.43</v>
      </c>
      <c r="Q24" s="12">
        <v>2.7</v>
      </c>
      <c r="R24" s="12">
        <v>112.39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112.5</v>
      </c>
      <c r="K25" s="12">
        <v>50</v>
      </c>
      <c r="L25" s="12">
        <v>0</v>
      </c>
      <c r="M25" s="12">
        <v>62.5</v>
      </c>
      <c r="N25" s="12">
        <v>0</v>
      </c>
      <c r="O25" s="12">
        <v>0</v>
      </c>
      <c r="P25" s="12">
        <v>227.5</v>
      </c>
      <c r="Q25" s="12">
        <v>72.5</v>
      </c>
      <c r="R25" s="12">
        <v>525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1.42</v>
      </c>
      <c r="M26" s="12">
        <v>0</v>
      </c>
      <c r="N26" s="12">
        <v>3</v>
      </c>
      <c r="O26" s="12">
        <v>18.47</v>
      </c>
      <c r="P26" s="12">
        <v>2.72</v>
      </c>
      <c r="Q26" s="12">
        <v>0</v>
      </c>
      <c r="R26" s="12">
        <v>25.61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28.08</v>
      </c>
      <c r="G27" s="12">
        <v>22.18</v>
      </c>
      <c r="H27" s="12">
        <v>0</v>
      </c>
      <c r="I27" s="12">
        <v>0</v>
      </c>
      <c r="J27" s="12">
        <v>0</v>
      </c>
      <c r="K27" s="12">
        <v>0</v>
      </c>
      <c r="L27" s="12">
        <v>8.08</v>
      </c>
      <c r="M27" s="12">
        <v>11.61</v>
      </c>
      <c r="N27" s="12">
        <v>6.26</v>
      </c>
      <c r="O27" s="12">
        <v>17.41</v>
      </c>
      <c r="P27" s="12">
        <v>19.059999999999999</v>
      </c>
      <c r="Q27" s="12">
        <v>7.51</v>
      </c>
      <c r="R27" s="12">
        <v>120.19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319.36</v>
      </c>
      <c r="R28" s="12">
        <v>319.36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185.5</v>
      </c>
      <c r="M29" s="12">
        <v>0</v>
      </c>
      <c r="N29" s="12">
        <v>0</v>
      </c>
      <c r="O29" s="12">
        <v>5.0599999999999996</v>
      </c>
      <c r="P29" s="12">
        <v>0</v>
      </c>
      <c r="Q29" s="12">
        <v>0</v>
      </c>
      <c r="R29" s="12">
        <v>190.56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17735.669999999998</v>
      </c>
      <c r="P30" s="12">
        <v>0</v>
      </c>
      <c r="Q30" s="12">
        <v>0</v>
      </c>
      <c r="R30" s="12">
        <v>17735.669999999998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519.26</v>
      </c>
      <c r="P31" s="12">
        <v>259.63</v>
      </c>
      <c r="Q31" s="12">
        <v>259.63</v>
      </c>
      <c r="R31" s="12">
        <v>1038.52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292</v>
      </c>
      <c r="M32" s="12">
        <v>0</v>
      </c>
      <c r="N32" s="12">
        <v>127.8</v>
      </c>
      <c r="O32" s="12">
        <v>257.8</v>
      </c>
      <c r="P32" s="12">
        <v>253.6</v>
      </c>
      <c r="Q32" s="12">
        <v>269.39999999999998</v>
      </c>
      <c r="R32" s="12">
        <v>1200.5999999999999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13.63</v>
      </c>
      <c r="M33" s="12">
        <v>5.88</v>
      </c>
      <c r="N33" s="12">
        <v>3.13</v>
      </c>
      <c r="O33" s="12">
        <v>0</v>
      </c>
      <c r="P33" s="12">
        <v>0</v>
      </c>
      <c r="Q33" s="12">
        <v>6.47</v>
      </c>
      <c r="R33" s="12">
        <v>29.11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3.46</v>
      </c>
      <c r="G34" s="12">
        <v>0.13</v>
      </c>
      <c r="H34" s="12">
        <v>0</v>
      </c>
      <c r="I34" s="12">
        <v>0</v>
      </c>
      <c r="J34" s="12">
        <v>0</v>
      </c>
      <c r="K34" s="12">
        <v>0</v>
      </c>
      <c r="L34" s="12">
        <v>46.64</v>
      </c>
      <c r="M34" s="12">
        <v>17.2</v>
      </c>
      <c r="N34" s="12">
        <v>17.79</v>
      </c>
      <c r="O34" s="12">
        <v>7.46</v>
      </c>
      <c r="P34" s="12">
        <v>12.77</v>
      </c>
      <c r="Q34" s="12">
        <v>18.88</v>
      </c>
      <c r="R34" s="12">
        <v>124.33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0.1</v>
      </c>
      <c r="M35" s="12">
        <v>0</v>
      </c>
      <c r="N35" s="12">
        <v>0.1</v>
      </c>
      <c r="O35" s="12">
        <v>0</v>
      </c>
      <c r="P35" s="12">
        <v>0</v>
      </c>
      <c r="Q35" s="12">
        <v>0</v>
      </c>
      <c r="R35" s="12">
        <v>0.2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612.6</v>
      </c>
      <c r="M36" s="12">
        <v>0</v>
      </c>
      <c r="N36" s="12">
        <v>288.89999999999998</v>
      </c>
      <c r="O36" s="12">
        <v>583.5</v>
      </c>
      <c r="P36" s="12">
        <v>514.20000000000005</v>
      </c>
      <c r="Q36" s="12">
        <v>519.9</v>
      </c>
      <c r="R36" s="12">
        <v>2519.1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583.28</v>
      </c>
      <c r="G37" s="12">
        <v>0</v>
      </c>
      <c r="H37" s="12">
        <v>0</v>
      </c>
      <c r="I37" s="12">
        <v>4000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4583.28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2350.1799999999998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2350.1799999999998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267.29000000000002</v>
      </c>
      <c r="G39" s="12">
        <v>215.03</v>
      </c>
      <c r="H39" s="12">
        <v>213.61</v>
      </c>
      <c r="I39" s="12">
        <v>223.14</v>
      </c>
      <c r="J39" s="12">
        <v>218.99</v>
      </c>
      <c r="K39" s="12">
        <v>206.34</v>
      </c>
      <c r="L39" s="12">
        <v>196.91</v>
      </c>
      <c r="M39" s="12">
        <v>188.92</v>
      </c>
      <c r="N39" s="12">
        <v>231.63</v>
      </c>
      <c r="O39" s="12">
        <v>367.55</v>
      </c>
      <c r="P39" s="12">
        <v>378.75</v>
      </c>
      <c r="Q39" s="12">
        <v>389.74</v>
      </c>
      <c r="R39" s="12">
        <v>3097.9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77.56</v>
      </c>
      <c r="G40" s="12">
        <v>42.37</v>
      </c>
      <c r="H40" s="12">
        <v>0</v>
      </c>
      <c r="I40" s="12">
        <v>0</v>
      </c>
      <c r="J40" s="12">
        <v>0</v>
      </c>
      <c r="K40" s="12">
        <v>0</v>
      </c>
      <c r="L40" s="12">
        <v>45.77</v>
      </c>
      <c r="M40" s="12">
        <v>74.41</v>
      </c>
      <c r="N40" s="12">
        <v>49.93</v>
      </c>
      <c r="O40" s="12">
        <v>31.17</v>
      </c>
      <c r="P40" s="12">
        <v>23.58</v>
      </c>
      <c r="Q40" s="12">
        <v>32.909999999999997</v>
      </c>
      <c r="R40" s="12">
        <v>377.7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841.74</v>
      </c>
      <c r="M41" s="12">
        <v>0</v>
      </c>
      <c r="N41" s="12">
        <v>506.7</v>
      </c>
      <c r="O41" s="12">
        <v>1148.69</v>
      </c>
      <c r="P41" s="12">
        <v>678.95</v>
      </c>
      <c r="Q41" s="12">
        <v>632.80999999999995</v>
      </c>
      <c r="R41" s="12">
        <v>3808.89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93.09</v>
      </c>
      <c r="I42" s="12">
        <v>0</v>
      </c>
      <c r="J42" s="12">
        <v>185</v>
      </c>
      <c r="K42" s="12">
        <v>0</v>
      </c>
      <c r="L42" s="12">
        <v>26.69</v>
      </c>
      <c r="M42" s="12">
        <v>0</v>
      </c>
      <c r="N42" s="12">
        <v>12.49</v>
      </c>
      <c r="O42" s="12">
        <v>18.41</v>
      </c>
      <c r="P42" s="12">
        <v>8.56</v>
      </c>
      <c r="Q42" s="12">
        <v>10.130000000000001</v>
      </c>
      <c r="R42" s="12">
        <v>354.37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98.82</v>
      </c>
      <c r="G43" s="12">
        <v>97.22</v>
      </c>
      <c r="H43" s="12">
        <v>0</v>
      </c>
      <c r="I43" s="12">
        <v>0</v>
      </c>
      <c r="J43" s="12">
        <v>0</v>
      </c>
      <c r="K43" s="12">
        <v>0</v>
      </c>
      <c r="L43" s="12">
        <v>91.31</v>
      </c>
      <c r="M43" s="12">
        <v>90.96</v>
      </c>
      <c r="N43" s="12">
        <v>89.94</v>
      </c>
      <c r="O43" s="12">
        <v>89.61</v>
      </c>
      <c r="P43" s="12">
        <v>87.01</v>
      </c>
      <c r="Q43" s="12">
        <v>86.37</v>
      </c>
      <c r="R43" s="12">
        <v>731.24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1.1499999999999999</v>
      </c>
      <c r="G44" s="12">
        <v>1.1299999999999999</v>
      </c>
      <c r="H44" s="12">
        <v>0</v>
      </c>
      <c r="I44" s="12">
        <v>0</v>
      </c>
      <c r="J44" s="12">
        <v>0</v>
      </c>
      <c r="K44" s="12">
        <v>0</v>
      </c>
      <c r="L44" s="12">
        <v>0.8</v>
      </c>
      <c r="M44" s="12">
        <v>1.19</v>
      </c>
      <c r="N44" s="12">
        <v>0.8</v>
      </c>
      <c r="O44" s="12">
        <v>0.39</v>
      </c>
      <c r="P44" s="12">
        <v>1.1399999999999999</v>
      </c>
      <c r="Q44" s="12">
        <v>0.37</v>
      </c>
      <c r="R44" s="12">
        <v>6.97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15.46</v>
      </c>
      <c r="G45" s="12">
        <v>19.77</v>
      </c>
      <c r="H45" s="12">
        <v>0</v>
      </c>
      <c r="I45" s="12">
        <v>0</v>
      </c>
      <c r="J45" s="12">
        <v>0</v>
      </c>
      <c r="K45" s="12">
        <v>0</v>
      </c>
      <c r="L45" s="12">
        <v>14.73</v>
      </c>
      <c r="M45" s="12">
        <v>22.07</v>
      </c>
      <c r="N45" s="12">
        <v>25.32</v>
      </c>
      <c r="O45" s="12">
        <v>18.329999999999998</v>
      </c>
      <c r="P45" s="12">
        <v>29.02</v>
      </c>
      <c r="Q45" s="12">
        <v>16.89</v>
      </c>
      <c r="R45" s="12">
        <v>161.59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1.73</v>
      </c>
      <c r="G46" s="12">
        <v>5.31</v>
      </c>
      <c r="H46" s="12">
        <v>0</v>
      </c>
      <c r="I46" s="12">
        <v>0</v>
      </c>
      <c r="J46" s="12">
        <v>0</v>
      </c>
      <c r="K46" s="12">
        <v>0</v>
      </c>
      <c r="L46" s="12">
        <v>3.59</v>
      </c>
      <c r="M46" s="12">
        <v>2.38</v>
      </c>
      <c r="N46" s="12">
        <v>1.57</v>
      </c>
      <c r="O46" s="12">
        <v>3.53</v>
      </c>
      <c r="P46" s="12">
        <v>5.8</v>
      </c>
      <c r="Q46" s="12">
        <v>1.79</v>
      </c>
      <c r="R46" s="12">
        <v>25.7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300</v>
      </c>
      <c r="G47" s="12">
        <v>300</v>
      </c>
      <c r="H47" s="12">
        <v>0</v>
      </c>
      <c r="I47" s="12">
        <v>0</v>
      </c>
      <c r="J47" s="12">
        <v>0</v>
      </c>
      <c r="K47" s="12">
        <v>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2400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0</v>
      </c>
      <c r="J48" s="12">
        <v>334.55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1">SUBTOTAL(9, F21:F48)</f>
        <v>2146.0299999999997</v>
      </c>
      <c r="G49" s="18">
        <f t="shared" si="1"/>
        <v>1459.1699999999998</v>
      </c>
      <c r="H49" s="18">
        <f t="shared" si="1"/>
        <v>306.70000000000005</v>
      </c>
      <c r="I49" s="18">
        <f t="shared" si="1"/>
        <v>4223.1400000000003</v>
      </c>
      <c r="J49" s="18">
        <f t="shared" si="1"/>
        <v>861.6400000000001</v>
      </c>
      <c r="K49" s="18">
        <f t="shared" si="1"/>
        <v>2606.52</v>
      </c>
      <c r="L49" s="18">
        <f t="shared" si="1"/>
        <v>3448.9100000000003</v>
      </c>
      <c r="M49" s="18">
        <f t="shared" si="1"/>
        <v>1534.7600000000002</v>
      </c>
      <c r="N49" s="18">
        <f t="shared" si="1"/>
        <v>2411.1100000000006</v>
      </c>
      <c r="O49" s="18">
        <f t="shared" si="1"/>
        <v>21966.109999999993</v>
      </c>
      <c r="P49" s="18">
        <f t="shared" si="1"/>
        <v>3559.02</v>
      </c>
      <c r="Q49" s="18">
        <f t="shared" si="1"/>
        <v>3685.99</v>
      </c>
      <c r="R49" s="18">
        <f t="shared" si="1"/>
        <v>48209.1</v>
      </c>
    </row>
    <row r="50" spans="1:18">
      <c r="A50" s="17" t="s">
        <v>97</v>
      </c>
      <c r="B50" s="17"/>
      <c r="F50" s="18">
        <f t="shared" ref="F50:R50" si="2">SUBTOTAL(9, F16:F49)</f>
        <v>2146.0299999999997</v>
      </c>
      <c r="G50" s="18">
        <f t="shared" si="2"/>
        <v>1459.1699999999998</v>
      </c>
      <c r="H50" s="18">
        <f t="shared" si="2"/>
        <v>306.70000000000005</v>
      </c>
      <c r="I50" s="18">
        <f t="shared" si="2"/>
        <v>4223.1400000000003</v>
      </c>
      <c r="J50" s="18">
        <f t="shared" si="2"/>
        <v>861.6400000000001</v>
      </c>
      <c r="K50" s="18">
        <f t="shared" si="2"/>
        <v>2606.52</v>
      </c>
      <c r="L50" s="18">
        <f t="shared" si="2"/>
        <v>-22584.250000000004</v>
      </c>
      <c r="M50" s="18">
        <f t="shared" si="2"/>
        <v>1534.7600000000002</v>
      </c>
      <c r="N50" s="18">
        <f t="shared" si="2"/>
        <v>-10717.060000000001</v>
      </c>
      <c r="O50" s="18">
        <f t="shared" si="2"/>
        <v>-11443.009999999997</v>
      </c>
      <c r="P50" s="18">
        <f t="shared" si="2"/>
        <v>-15524.959999999992</v>
      </c>
      <c r="Q50" s="18">
        <f t="shared" si="2"/>
        <v>-19697.05999999999</v>
      </c>
      <c r="R50" s="18">
        <f t="shared" si="2"/>
        <v>-66828.38</v>
      </c>
    </row>
    <row r="51" spans="1:18">
      <c r="A51" s="11"/>
      <c r="B51" s="11"/>
      <c r="C51" s="11"/>
      <c r="D51" s="11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5"/>
      <c r="B54" s="15"/>
      <c r="C54" s="15"/>
      <c r="D54" s="15"/>
      <c r="E54" s="15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B29" s="22" t="s">
        <v>133</v>
      </c>
    </row>
    <row r="30" spans="1:4">
      <c r="C30" s="22" t="s">
        <v>134</v>
      </c>
      <c r="D30" s="22" t="s">
        <v>135</v>
      </c>
    </row>
    <row r="31" spans="1:4">
      <c r="C31" s="22" t="s">
        <v>136</v>
      </c>
      <c r="D31" s="22" t="s">
        <v>135</v>
      </c>
    </row>
    <row r="32" spans="1:4">
      <c r="C32" s="22" t="s">
        <v>137</v>
      </c>
      <c r="D32" s="22" t="s">
        <v>135</v>
      </c>
    </row>
    <row r="33" spans="1:4">
      <c r="C33" s="22" t="s">
        <v>138</v>
      </c>
      <c r="D33" s="22" t="s">
        <v>135</v>
      </c>
    </row>
    <row r="34" spans="1:4">
      <c r="C34" s="22" t="s">
        <v>139</v>
      </c>
      <c r="D34" s="22" t="s">
        <v>135</v>
      </c>
    </row>
    <row r="35" spans="1:4">
      <c r="C35" s="22" t="s">
        <v>140</v>
      </c>
      <c r="D35" s="22" t="s">
        <v>135</v>
      </c>
    </row>
    <row r="36" spans="1:4">
      <c r="A36" s="21" t="s">
        <v>141</v>
      </c>
    </row>
    <row r="37" spans="1:4">
      <c r="C37" s="22" t="s">
        <v>142</v>
      </c>
      <c r="D37" s="22" t="s">
        <v>143</v>
      </c>
    </row>
    <row r="38" spans="1:4">
      <c r="C38" s="22" t="s">
        <v>144</v>
      </c>
      <c r="D38" s="22" t="s">
        <v>145</v>
      </c>
    </row>
    <row r="39" spans="1:4">
      <c r="C39" s="22" t="s">
        <v>146</v>
      </c>
      <c r="D39" s="22" t="s">
        <v>147</v>
      </c>
    </row>
    <row r="40" spans="1:4">
      <c r="C40" s="22" t="s">
        <v>148</v>
      </c>
      <c r="D40" s="22" t="s">
        <v>145</v>
      </c>
    </row>
    <row r="41" spans="1:4">
      <c r="A41" s="21" t="s">
        <v>149</v>
      </c>
    </row>
    <row r="42" spans="1:4">
      <c r="C42" s="22" t="s">
        <v>150</v>
      </c>
      <c r="D42" s="22" t="s">
        <v>151</v>
      </c>
    </row>
    <row r="43" spans="1:4">
      <c r="C43" s="22" t="s">
        <v>152</v>
      </c>
      <c r="D43" s="22" t="s">
        <v>151</v>
      </c>
    </row>
    <row r="44" spans="1:4">
      <c r="C44" s="22" t="s">
        <v>153</v>
      </c>
      <c r="D44" s="22" t="s">
        <v>154</v>
      </c>
    </row>
    <row r="45" spans="1:4">
      <c r="A45" s="21" t="s">
        <v>155</v>
      </c>
    </row>
    <row r="46" spans="1:4">
      <c r="C46" s="22" t="s">
        <v>156</v>
      </c>
      <c r="D46" s="22" t="s">
        <v>157</v>
      </c>
    </row>
    <row r="47" spans="1:4">
      <c r="C47" s="22" t="s">
        <v>158</v>
      </c>
      <c r="D47" s="22" t="s">
        <v>157</v>
      </c>
    </row>
    <row r="48" spans="1:4">
      <c r="C48" s="22" t="s">
        <v>159</v>
      </c>
      <c r="D48" s="22" t="s">
        <v>160</v>
      </c>
    </row>
    <row r="49" spans="3:4">
      <c r="C49" s="22" t="s">
        <v>161</v>
      </c>
      <c r="D49" s="22" t="s">
        <v>162</v>
      </c>
    </row>
    <row r="50" spans="3:4">
      <c r="C50" s="22" t="s">
        <v>163</v>
      </c>
      <c r="D50" s="22" t="s">
        <v>164</v>
      </c>
    </row>
    <row r="51" spans="3:4">
      <c r="C51" s="22" t="s">
        <v>8</v>
      </c>
      <c r="D51" s="22" t="s">
        <v>8</v>
      </c>
    </row>
    <row r="52" spans="3:4">
      <c r="C52" s="22" t="s">
        <v>165</v>
      </c>
      <c r="D52" s="22" t="s">
        <v>166</v>
      </c>
    </row>
    <row r="53" spans="3:4">
      <c r="C53" s="22" t="s">
        <v>167</v>
      </c>
      <c r="D53" s="22" t="s">
        <v>168</v>
      </c>
    </row>
    <row r="54" spans="3:4">
      <c r="C54" s="22" t="s">
        <v>169</v>
      </c>
      <c r="D54" s="22" t="s">
        <v>145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2022-04-29T13:46:17Z</dcterms:created>
  <dcterms:modified xsi:type="dcterms:W3CDTF">2022-04-29T13:47:13Z</dcterms:modified>
</cp:coreProperties>
</file>