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R18" i="1"/>
  <c r="R19" i="1" s="1"/>
  <c r="Q18" i="1"/>
  <c r="Q19" i="1" s="1"/>
  <c r="P18" i="1"/>
  <c r="P19" i="1" s="1"/>
  <c r="O18" i="1"/>
  <c r="O19" i="1" s="1"/>
  <c r="N18" i="1"/>
  <c r="N19" i="1" s="1"/>
  <c r="M18" i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<sst xmlns="http://schemas.openxmlformats.org/spreadsheetml/2006/main" count="150" uniqueCount="116">
  <si>
    <t>Summarized Operations Trends</t>
  </si>
  <si>
    <t>May 20, 2022</t>
  </si>
  <si>
    <t>11:51:06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</si>
  <si>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</si>
  <si>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</si>
  <si>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</si>
  <si>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</si>
  <si>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</si>
  <si>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</si>
  <si>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</si>
  <si>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</si>
  <si>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</si>
  <si>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</si>
  <si>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</si>
  <si>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</si>
  <si>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</si>
  <si>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</si>
  <si>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</si>
  <si>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</si>
  <si>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</si>
  <si>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</si>
  <si>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</si>
  <si>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</si>
  <si>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</si>
  <si>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</si>
  <si>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</si>
  <si>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</si>
  <si>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</si>
  <si>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9910.1210</t>
  </si>
  <si>
    <t>WELL SERVICE AND MAINTENANCE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</si>
  <si>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</si>
  <si>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</si>
  <si>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</si>
  <si>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</si>
  <si>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</si>
  <si>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</si>
  <si>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</si>
  <si>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</si>
  <si>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</si>
  <si>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</si>
  <si>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</si>
  <si>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</si>
  <si>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</si>
  <si>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</si>
  <si>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</si>
  <si>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</si>
  <si>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</si>
  <si>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</si>
  <si>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</si>
  <si>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</si>
  <si>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</si>
  <si>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</si>
  <si>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</si>
  <si>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</si>
  <si>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</si>
  <si>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</si>
  <si>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</si>
  <si>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</si>
  <si>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</si>
  <si>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</si>
  <si>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</si>
  <si>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</si>
  <si>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</si>
  <si>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</si>
  <si>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</si>
  <si>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</si>
  <si>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</si>
  <si>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</si>
  <si>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</si>
  <si>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</si>
  <si>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</si>
  <si>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</si>
  <si>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</si>
  <si>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4C15-5 1C15-8-7-10 W2 (10207)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</si>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</sst>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B26" sqref="B26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137.5</v>
      </c>
      <c r="J12" s="12">
        <v>75</v>
      </c>
      <c r="K12" s="12">
        <v>0</v>
      </c>
      <c r="L12" s="12">
        <v>62.5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2500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2500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194.08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194.08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62.46</v>
      </c>
      <c r="H16" s="12">
        <v>0</v>
      </c>
      <c r="I16" s="12">
        <v>37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99.46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334.55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334.55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0</v>
      </c>
      <c r="G18" s="14">
        <f t="shared" si="0"/>
        <v>62.46</v>
      </c>
      <c r="H18" s="14">
        <f t="shared" si="0"/>
        <v>0</v>
      </c>
      <c r="I18" s="14">
        <f t="shared" si="0"/>
        <v>3019.65</v>
      </c>
      <c r="J18" s="14">
        <f t="shared" si="0"/>
        <v>269.08000000000004</v>
      </c>
      <c r="K18" s="14">
        <f t="shared" si="0"/>
        <v>18.02</v>
      </c>
      <c r="L18" s="14">
        <f t="shared" si="0"/>
        <v>74.16</v>
      </c>
      <c r="M18" s="14">
        <f t="shared" si="0"/>
        <v>0</v>
      </c>
      <c r="N18" s="14">
        <f t="shared" si="0"/>
        <v>0</v>
      </c>
      <c r="O18" s="14">
        <f t="shared" si="0"/>
        <v>11.66</v>
      </c>
      <c r="P18" s="14">
        <f t="shared" si="0"/>
        <v>0</v>
      </c>
      <c r="Q18" s="14">
        <f t="shared" si="0"/>
        <v>0</v>
      </c>
      <c r="R18" s="14">
        <f t="shared" si="0"/>
        <v>3455.03</v>
      </c>
    </row>
    <row r="19" spans="1:18">
      <c r="A19" s="13" t="s">
        <v>39</v>
      </c>
      <c r="B19" s="13"/>
      <c r="F19" s="14">
        <f t="shared" ref="F19:R19" si="1">SUBTOTAL(9, F10:F18)</f>
        <v>0</v>
      </c>
      <c r="G19" s="14">
        <f t="shared" si="1"/>
        <v>62.46</v>
      </c>
      <c r="H19" s="14">
        <f t="shared" si="1"/>
        <v>0</v>
      </c>
      <c r="I19" s="14">
        <f t="shared" si="1"/>
        <v>3019.65</v>
      </c>
      <c r="J19" s="14">
        <f t="shared" si="1"/>
        <v>269.08000000000004</v>
      </c>
      <c r="K19" s="14">
        <f t="shared" si="1"/>
        <v>18.02</v>
      </c>
      <c r="L19" s="14">
        <f t="shared" si="1"/>
        <v>74.16</v>
      </c>
      <c r="M19" s="14">
        <f t="shared" si="1"/>
        <v>0</v>
      </c>
      <c r="N19" s="14">
        <f t="shared" si="1"/>
        <v>0</v>
      </c>
      <c r="O19" s="14">
        <f t="shared" si="1"/>
        <v>11.66</v>
      </c>
      <c r="P19" s="14">
        <f t="shared" si="1"/>
        <v>0</v>
      </c>
      <c r="Q19" s="14">
        <f t="shared" si="1"/>
        <v>0</v>
      </c>
      <c r="R19" s="14">
        <f t="shared" si="1"/>
        <v>3455.03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C29" s="18" t="s">
        <v>75</v>
      </c>
      <c r="D29" s="18" t="s">
        <v>76</v>
      </c>
    </row>
    <row r="30" spans="1:4">
      <c r="C30" s="18" t="s">
        <v>77</v>
      </c>
      <c r="D30" s="18" t="s">
        <v>78</v>
      </c>
    </row>
    <row r="31" spans="1:4">
      <c r="C31" s="18" t="s">
        <v>79</v>
      </c>
      <c r="D31" s="18" t="s">
        <v>80</v>
      </c>
    </row>
    <row r="32" spans="1:4">
      <c r="C32" s="18" t="s">
        <v>81</v>
      </c>
      <c r="D32" s="18" t="s">
        <v>82</v>
      </c>
    </row>
    <row r="33" spans="1:4">
      <c r="C33" s="18" t="s">
        <v>83</v>
      </c>
      <c r="D33" s="18" t="s">
        <v>84</v>
      </c>
    </row>
    <row r="34" spans="1:4">
      <c r="C34" s="18" t="s">
        <v>85</v>
      </c>
      <c r="D34" s="18" t="s">
        <v>86</v>
      </c>
    </row>
    <row r="35" spans="1:4">
      <c r="A35" s="17" t="s">
        <v>87</v>
      </c>
    </row>
    <row r="36" spans="1:4">
      <c r="C36" s="18" t="s">
        <v>88</v>
      </c>
      <c r="D36" s="18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91</v>
      </c>
    </row>
    <row r="40" spans="1:4">
      <c r="A40" s="17" t="s">
        <v>95</v>
      </c>
    </row>
    <row r="41" spans="1:4">
      <c r="C41" s="18" t="s">
        <v>96</v>
      </c>
      <c r="D41" s="18" t="s">
        <v>97</v>
      </c>
    </row>
    <row r="42" spans="1:4">
      <c r="C42" s="18" t="s">
        <v>98</v>
      </c>
      <c r="D42" s="18" t="s">
        <v>97</v>
      </c>
    </row>
    <row r="43" spans="1:4">
      <c r="C43" s="18" t="s">
        <v>99</v>
      </c>
      <c r="D43" s="18" t="s">
        <v>100</v>
      </c>
    </row>
    <row r="44" spans="1:4">
      <c r="A44" s="17" t="s">
        <v>101</v>
      </c>
    </row>
    <row r="45" spans="1:4">
      <c r="C45" s="18" t="s">
        <v>102</v>
      </c>
      <c r="D45" s="18" t="s">
        <v>103</v>
      </c>
    </row>
    <row r="46" spans="1:4">
      <c r="C46" s="18" t="s">
        <v>104</v>
      </c>
      <c r="D46" s="18" t="s">
        <v>103</v>
      </c>
    </row>
    <row r="47" spans="1:4">
      <c r="C47" s="18" t="s">
        <v>105</v>
      </c>
      <c r="D47" s="18" t="s">
        <v>106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8</v>
      </c>
      <c r="D50" s="18" t="s">
        <v>8</v>
      </c>
    </row>
    <row r="51" spans="3:4">
      <c r="C51" s="18" t="s">
        <v>111</v>
      </c>
      <c r="D51" s="18" t="s">
        <v>112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2022-05-20T17:51:10Z</dcterms:created>
  <dcterms:modified xsi:type="dcterms:W3CDTF">2022-05-20T17:51:33Z</dcterms:modified>
</cp:coreProperties>
</file>