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49" i="1" l="1"/>
  <c r="Q49" i="1"/>
  <c r="P49" i="1"/>
  <c r="O49" i="1"/>
  <c r="N49" i="1"/>
  <c r="M49" i="1"/>
  <c r="L49" i="1"/>
  <c r="K49" i="1"/>
  <c r="J49" i="1"/>
  <c r="I49" i="1"/>
  <c r="H49" i="1"/>
  <c r="G49" i="1"/>
  <c r="F49" i="1"/>
  <c r="R20" i="1"/>
  <c r="Q20" i="1"/>
  <c r="P20" i="1"/>
  <c r="O20" i="1"/>
  <c r="N20" i="1"/>
  <c r="M20" i="1"/>
  <c r="L20" i="1"/>
  <c r="K20" i="1"/>
  <c r="J20" i="1"/>
  <c r="I20" i="1"/>
  <c r="H20" i="1"/>
  <c r="H50" i="1" s="1"/>
  <c r="G20" i="1"/>
  <c r="F20" i="1"/>
  <c r="R17" i="1"/>
  <c r="Q17" i="1"/>
  <c r="P17" i="1"/>
  <c r="P50" i="1" s="1"/>
  <c r="O17" i="1"/>
  <c r="N17" i="1"/>
  <c r="M17" i="1"/>
  <c r="L17" i="1"/>
  <c r="L50" i="1" s="1"/>
  <c r="K17" i="1"/>
  <c r="J17" i="1"/>
  <c r="I17" i="1"/>
  <c r="H17" i="1"/>
  <c r="G17" i="1"/>
  <c r="F17" i="1"/>
  <c r="G50" i="1" l="1"/>
  <c r="O50" i="1"/>
  <c r="K50" i="1"/>
  <c r="F50" i="1"/>
  <c r="J50" i="1"/>
  <c r="N50" i="1"/>
  <c r="R50" i="1"/>
  <c r="I50" i="1"/>
  <c r="M50" i="1"/>
  <c r="Q50" i="1"/>
</calcChain>
</file>

<file path=xl/sharedStrings.xml><?xml version="1.0" encoding="utf-8"?>
<sst xmlns="http://schemas.openxmlformats.org/spreadsheetml/2006/main" count="300" uniqueCount="170">
  <si>
    <t>Summarized Operations Trends</t>
  </si>
  <si>
    <t>Apr 29, 2022</t>
  </si>
  <si>
    <t>07:50:10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</si>
  <si>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</si>
  <si>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</si>
  <si>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</si>
  <si>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</si>
  <si>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</si>
  <si>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</si>
  <si>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</si>
  <si>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</si>
  <si>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</si>
  <si>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</si>
  <si>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</si>
  <si>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</si>
  <si>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</si>
  <si>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</si>
  <si>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</si>
  <si>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</si>
  <si>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</si>
  <si>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</si>
  <si>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</si>
  <si>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</si>
  <si>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</si>
  <si>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</si>
  <si>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</si>
  <si>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</si>
  <si>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</si>
  <si>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</si>
  <si>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</si>
  <si>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</si>
  <si>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</si>
  <si>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</si>
  <si>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</si>
  <si>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</si>
  <si>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</si>
  <si>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</si>
  <si>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</si>
  <si>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</si>
  <si>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</si>
  <si>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</si>
  <si>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</si>
  <si>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</si>
  <si>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</si>
  <si>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</si>
  <si>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</si>
  <si>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</si>
  <si>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</si>
  <si>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</si>
  <si>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</si>
  <si>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</si>
  <si>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</si>
  <si>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</si>
  <si>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</si>
  <si>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</si>
  <si>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</si>
  <si>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</si>
  <si>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</si>
  <si>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</si>
  <si>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</si>
  <si>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</si>
  <si>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</si>
  <si>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</si>
  <si>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</si>
  <si>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</si>
  <si>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</si>
  <si>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</si>
  <si>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</si>
  <si>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</si>
  <si>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</si>
  <si>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</si>
  <si>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</si>
  <si>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</si>
  <si>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</si>
  <si>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</si>
  <si>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</si>
  <si>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</si>
  <si>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</si>
  <si>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</si>
  <si>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</si>
  <si>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</si>
  <si>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</si>
  <si>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</si>
  <si>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</si>
  <si>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</si>
  <si>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</si>
  <si>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</si>
  <si>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</si>
  <si>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</si>
  <si>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</si>
  <si>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</si>
  <si>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</si>
  <si>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</si>
  <si>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</si>
  <si>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</si>
  <si>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</si>
  <si>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</si>
  <si>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</si>
  <si>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</si>
  <si>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</si>
  <si>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</si>
  <si>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</si>
  <si>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</si>
  <si>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</si>
  <si>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</si>
  <si>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</si>
  <si>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</si>
  <si>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</si>
  <si>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</si>
  <si>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</si>
  <si>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</si>
  <si>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</si>
  <si>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</si>
  <si>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</si>
  <si>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</si>
  <si>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</si>
  <si>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</si>
  <si>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</si>
  <si>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</si>
  <si>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</si>
  <si>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</si>
  <si>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</si>
  <si>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</si>
  <si>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</si>
  <si>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</si>
  <si>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</si>
  <si>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</si>
  <si>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</si>
  <si>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</si>
  <si>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</si>
  <si>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</si>
  <si>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4HZ 3C15-5 1C13-5-7-10 (10110)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</si>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</sst>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workbookViewId="0">
      <pane ySplit="10" topLeftCell="A11" activePane="bottomLeft" state="frozen"/>
      <selection pane="bottomLeft" activeCell="D55" sqref="D55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664062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-13.7</v>
      </c>
      <c r="H11" s="12">
        <v>-8.6</v>
      </c>
      <c r="I11" s="12">
        <v>-38.799999999999997</v>
      </c>
      <c r="J11" s="12">
        <v>-56.5</v>
      </c>
      <c r="K11" s="12">
        <v>-54.7</v>
      </c>
      <c r="L11" s="12">
        <v>-56.1</v>
      </c>
      <c r="M11" s="12">
        <v>-56.7</v>
      </c>
      <c r="N11" s="12">
        <v>-44</v>
      </c>
      <c r="O11" s="12">
        <v>0</v>
      </c>
      <c r="P11" s="12">
        <v>-26.1</v>
      </c>
      <c r="Q11" s="12">
        <v>-48.3</v>
      </c>
      <c r="R11" s="12">
        <v>-403.5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-86.212320000000005</v>
      </c>
      <c r="H12" s="14">
        <v>-54.118679999999998</v>
      </c>
      <c r="I12" s="14">
        <v>-244.1634</v>
      </c>
      <c r="J12" s="14">
        <v>-355.54719999999998</v>
      </c>
      <c r="K12" s="14">
        <v>-344.22</v>
      </c>
      <c r="L12" s="14">
        <v>-353.03</v>
      </c>
      <c r="M12" s="14">
        <v>-356.8057</v>
      </c>
      <c r="N12" s="14">
        <v>-276.88630000000001</v>
      </c>
      <c r="O12" s="14">
        <v>0</v>
      </c>
      <c r="P12" s="14">
        <v>-164.2439</v>
      </c>
      <c r="Q12" s="14">
        <v>-303.94560000000001</v>
      </c>
      <c r="R12" s="14">
        <v>-2539.1731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-0.45666669999999998</v>
      </c>
      <c r="H13" s="12">
        <v>-0.27741939999999998</v>
      </c>
      <c r="I13" s="12">
        <v>-1.2933330000000001</v>
      </c>
      <c r="J13" s="12">
        <v>-1.822581</v>
      </c>
      <c r="K13" s="12">
        <v>-1.764516</v>
      </c>
      <c r="L13" s="12">
        <v>-1.87</v>
      </c>
      <c r="M13" s="12">
        <v>-1.829032</v>
      </c>
      <c r="N13" s="12">
        <v>-1.4666669999999999</v>
      </c>
      <c r="O13" s="12">
        <v>0</v>
      </c>
      <c r="P13" s="12">
        <v>-0.84193549999999995</v>
      </c>
      <c r="Q13" s="12">
        <v>-1.7250000000000001</v>
      </c>
      <c r="R13" s="12">
        <v>-1.1054790000000001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-2.8737439999999999</v>
      </c>
      <c r="H14" s="14">
        <v>-1.7457640000000001</v>
      </c>
      <c r="I14" s="14">
        <v>-8.1387800000000006</v>
      </c>
      <c r="J14" s="14">
        <v>-11.46926</v>
      </c>
      <c r="K14" s="14">
        <v>-11.103870000000001</v>
      </c>
      <c r="L14" s="14">
        <v>-11.767670000000001</v>
      </c>
      <c r="M14" s="14">
        <v>-11.50986</v>
      </c>
      <c r="N14" s="14">
        <v>-9.2295429999999996</v>
      </c>
      <c r="O14" s="14">
        <v>0</v>
      </c>
      <c r="P14" s="14">
        <v>-5.29819</v>
      </c>
      <c r="Q14" s="14">
        <v>-10.8552</v>
      </c>
      <c r="R14" s="14">
        <v>-6.956639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419.09339999999997</v>
      </c>
      <c r="H15" s="16">
        <v>418.44650000000001</v>
      </c>
      <c r="I15" s="16">
        <v>465.02760000000001</v>
      </c>
      <c r="J15" s="16">
        <v>477.7842</v>
      </c>
      <c r="K15" s="16">
        <v>465.1309</v>
      </c>
      <c r="L15" s="16">
        <v>486.77809999999999</v>
      </c>
      <c r="M15" s="16">
        <v>569.47460000000001</v>
      </c>
      <c r="N15" s="16">
        <v>554.14520000000005</v>
      </c>
      <c r="O15" s="16">
        <v>0</v>
      </c>
      <c r="P15" s="16">
        <v>554.43979999999999</v>
      </c>
      <c r="Q15" s="16">
        <v>664.56110000000001</v>
      </c>
      <c r="R15" s="16">
        <v>521.36260000000004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-5741.58</v>
      </c>
      <c r="H16" s="12">
        <v>-3598.64</v>
      </c>
      <c r="I16" s="12">
        <v>-18043.07</v>
      </c>
      <c r="J16" s="12">
        <v>-26994.81</v>
      </c>
      <c r="K16" s="12">
        <v>-25442.66</v>
      </c>
      <c r="L16" s="12">
        <v>-27308.25</v>
      </c>
      <c r="M16" s="12">
        <v>-32289.21</v>
      </c>
      <c r="N16" s="12">
        <v>-24382.39</v>
      </c>
      <c r="O16" s="12">
        <v>0</v>
      </c>
      <c r="P16" s="12">
        <v>-14470.88</v>
      </c>
      <c r="Q16" s="12">
        <v>-32098.3</v>
      </c>
      <c r="R16" s="12">
        <v>-210369.79</v>
      </c>
    </row>
    <row r="17" spans="1:18" outlineLevel="1">
      <c r="A17" s="17" t="s">
        <v>31</v>
      </c>
      <c r="B17" s="17" t="s">
        <v>32</v>
      </c>
      <c r="F17" s="18">
        <f>SUBTOTAL(9, F16:F16)</f>
        <v>0</v>
      </c>
      <c r="G17" s="18">
        <f>SUBTOTAL(9, G16:G16)</f>
        <v>-5741.58</v>
      </c>
      <c r="H17" s="18">
        <f>SUBTOTAL(9, H16:H16)</f>
        <v>-3598.64</v>
      </c>
      <c r="I17" s="18">
        <f>SUBTOTAL(9, I16:I16)</f>
        <v>-18043.07</v>
      </c>
      <c r="J17" s="18">
        <f>SUBTOTAL(9, J16:J16)</f>
        <v>-26994.81</v>
      </c>
      <c r="K17" s="18">
        <f>SUBTOTAL(9, K16:K16)</f>
        <v>-25442.66</v>
      </c>
      <c r="L17" s="18">
        <f>SUBTOTAL(9, L16:L16)</f>
        <v>-27308.25</v>
      </c>
      <c r="M17" s="18">
        <f>SUBTOTAL(9, M16:M16)</f>
        <v>-32289.21</v>
      </c>
      <c r="N17" s="18">
        <f>SUBTOTAL(9, N16:N16)</f>
        <v>-24382.39</v>
      </c>
      <c r="O17" s="18">
        <f>SUBTOTAL(9, O16:O16)</f>
        <v>0</v>
      </c>
      <c r="P17" s="18">
        <f>SUBTOTAL(9, P16:P16)</f>
        <v>-14470.88</v>
      </c>
      <c r="Q17" s="18">
        <f>SUBTOTAL(9, Q16:Q16)</f>
        <v>-32098.3</v>
      </c>
      <c r="R17" s="18">
        <f>SUBTOTAL(9, R16:R16)</f>
        <v>-210369.79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837.99</v>
      </c>
      <c r="H18" s="12">
        <v>362.13</v>
      </c>
      <c r="I18" s="12">
        <v>2161.69</v>
      </c>
      <c r="J18" s="12">
        <v>3289.22</v>
      </c>
      <c r="K18" s="12">
        <v>3129.93</v>
      </c>
      <c r="L18" s="12">
        <v>3198.49</v>
      </c>
      <c r="M18" s="12">
        <v>3885.82</v>
      </c>
      <c r="N18" s="12">
        <v>3474.55</v>
      </c>
      <c r="O18" s="12">
        <v>0</v>
      </c>
      <c r="P18" s="12">
        <v>1870.2</v>
      </c>
      <c r="Q18" s="12">
        <v>3628.99</v>
      </c>
      <c r="R18" s="12">
        <v>25839.01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167.6</v>
      </c>
      <c r="H19" s="12">
        <v>72.42</v>
      </c>
      <c r="I19" s="12">
        <v>432.34</v>
      </c>
      <c r="J19" s="12">
        <v>657.84</v>
      </c>
      <c r="K19" s="12">
        <v>625.99</v>
      </c>
      <c r="L19" s="12">
        <v>639.70000000000005</v>
      </c>
      <c r="M19" s="12">
        <v>777.16</v>
      </c>
      <c r="N19" s="12">
        <v>694.91</v>
      </c>
      <c r="O19" s="12">
        <v>0</v>
      </c>
      <c r="P19" s="12">
        <v>1122.1199999999999</v>
      </c>
      <c r="Q19" s="12">
        <v>2177.4</v>
      </c>
      <c r="R19" s="12">
        <v>7367.48</v>
      </c>
    </row>
    <row r="20" spans="1:18" outlineLevel="1">
      <c r="A20" s="17" t="s">
        <v>31</v>
      </c>
      <c r="B20" s="17" t="s">
        <v>38</v>
      </c>
      <c r="F20" s="18">
        <f t="shared" ref="F20:R20" si="0">SUBTOTAL(9, F18:F19)</f>
        <v>0</v>
      </c>
      <c r="G20" s="18">
        <f t="shared" si="0"/>
        <v>1005.59</v>
      </c>
      <c r="H20" s="18">
        <f t="shared" si="0"/>
        <v>434.55</v>
      </c>
      <c r="I20" s="18">
        <f t="shared" si="0"/>
        <v>2594.0300000000002</v>
      </c>
      <c r="J20" s="18">
        <f t="shared" si="0"/>
        <v>3947.06</v>
      </c>
      <c r="K20" s="18">
        <f t="shared" si="0"/>
        <v>3755.92</v>
      </c>
      <c r="L20" s="18">
        <f t="shared" si="0"/>
        <v>3838.1899999999996</v>
      </c>
      <c r="M20" s="18">
        <f t="shared" si="0"/>
        <v>4662.9800000000005</v>
      </c>
      <c r="N20" s="18">
        <f t="shared" si="0"/>
        <v>4169.46</v>
      </c>
      <c r="O20" s="18">
        <f t="shared" si="0"/>
        <v>0</v>
      </c>
      <c r="P20" s="18">
        <f t="shared" si="0"/>
        <v>2992.3199999999997</v>
      </c>
      <c r="Q20" s="18">
        <f t="shared" si="0"/>
        <v>5806.3899999999994</v>
      </c>
      <c r="R20" s="18">
        <f t="shared" si="0"/>
        <v>33206.49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6600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10.6</v>
      </c>
      <c r="G22" s="12">
        <v>0</v>
      </c>
      <c r="H22" s="12">
        <v>0</v>
      </c>
      <c r="I22" s="12">
        <v>0</v>
      </c>
      <c r="J22" s="12">
        <v>10.6</v>
      </c>
      <c r="K22" s="12">
        <v>0</v>
      </c>
      <c r="L22" s="12">
        <v>18.02</v>
      </c>
      <c r="M22" s="12">
        <v>11.66</v>
      </c>
      <c r="N22" s="12">
        <v>0</v>
      </c>
      <c r="O22" s="12">
        <v>0</v>
      </c>
      <c r="P22" s="12">
        <v>11.66</v>
      </c>
      <c r="Q22" s="12">
        <v>0</v>
      </c>
      <c r="R22" s="12">
        <v>62.54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158.6</v>
      </c>
      <c r="G23" s="12">
        <v>156.03</v>
      </c>
      <c r="H23" s="12">
        <v>154.16</v>
      </c>
      <c r="I23" s="12">
        <v>150.54</v>
      </c>
      <c r="J23" s="12">
        <v>150.54</v>
      </c>
      <c r="K23" s="12">
        <v>148.80000000000001</v>
      </c>
      <c r="L23" s="12">
        <v>146.54</v>
      </c>
      <c r="M23" s="12">
        <v>145.97999999999999</v>
      </c>
      <c r="N23" s="12">
        <v>144.34</v>
      </c>
      <c r="O23" s="12">
        <v>143.81</v>
      </c>
      <c r="P23" s="12">
        <v>139.63</v>
      </c>
      <c r="Q23" s="12">
        <v>138.63</v>
      </c>
      <c r="R23" s="12">
        <v>1777.6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6.6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375</v>
      </c>
      <c r="I25" s="12">
        <v>18.27</v>
      </c>
      <c r="J25" s="12">
        <v>6.83</v>
      </c>
      <c r="K25" s="12">
        <v>1.45</v>
      </c>
      <c r="L25" s="12">
        <v>2.85</v>
      </c>
      <c r="M25" s="12">
        <v>0</v>
      </c>
      <c r="N25" s="12">
        <v>101.4</v>
      </c>
      <c r="O25" s="12">
        <v>515</v>
      </c>
      <c r="P25" s="12">
        <v>5.44</v>
      </c>
      <c r="Q25" s="12">
        <v>2.7</v>
      </c>
      <c r="R25" s="12">
        <v>1028.94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112.5</v>
      </c>
      <c r="K26" s="12">
        <v>50</v>
      </c>
      <c r="L26" s="12">
        <v>0</v>
      </c>
      <c r="M26" s="12">
        <v>62.5</v>
      </c>
      <c r="N26" s="12">
        <v>0</v>
      </c>
      <c r="O26" s="12">
        <v>0</v>
      </c>
      <c r="P26" s="12">
        <v>130</v>
      </c>
      <c r="Q26" s="12">
        <v>0</v>
      </c>
      <c r="R26" s="12">
        <v>355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0</v>
      </c>
      <c r="J27" s="12">
        <v>4.3899999999999997</v>
      </c>
      <c r="K27" s="12">
        <v>1.45</v>
      </c>
      <c r="L27" s="12">
        <v>1.42</v>
      </c>
      <c r="M27" s="12">
        <v>375</v>
      </c>
      <c r="N27" s="12">
        <v>3</v>
      </c>
      <c r="O27" s="12">
        <v>1143.47</v>
      </c>
      <c r="P27" s="12">
        <v>2.72</v>
      </c>
      <c r="Q27" s="12">
        <v>180</v>
      </c>
      <c r="R27" s="12">
        <v>1711.45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28.09</v>
      </c>
      <c r="G28" s="12">
        <v>22.19</v>
      </c>
      <c r="H28" s="12">
        <v>18.98</v>
      </c>
      <c r="I28" s="12">
        <v>4.53</v>
      </c>
      <c r="J28" s="12">
        <v>57.97</v>
      </c>
      <c r="K28" s="12">
        <v>29.52</v>
      </c>
      <c r="L28" s="12">
        <v>8.1300000000000008</v>
      </c>
      <c r="M28" s="12">
        <v>11.61</v>
      </c>
      <c r="N28" s="12">
        <v>6.26</v>
      </c>
      <c r="O28" s="12">
        <v>211.29</v>
      </c>
      <c r="P28" s="12">
        <v>19.059999999999999</v>
      </c>
      <c r="Q28" s="12">
        <v>7.52</v>
      </c>
      <c r="R28" s="12">
        <v>425.15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1.19</v>
      </c>
      <c r="I29" s="12">
        <v>0</v>
      </c>
      <c r="J29" s="12">
        <v>0</v>
      </c>
      <c r="K29" s="12">
        <v>0</v>
      </c>
      <c r="L29" s="12">
        <v>185.5</v>
      </c>
      <c r="M29" s="12">
        <v>0</v>
      </c>
      <c r="N29" s="12">
        <v>0</v>
      </c>
      <c r="O29" s="12">
        <v>5.0599999999999996</v>
      </c>
      <c r="P29" s="12">
        <v>0</v>
      </c>
      <c r="Q29" s="12">
        <v>0</v>
      </c>
      <c r="R29" s="12">
        <v>191.75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15592.96</v>
      </c>
      <c r="J30" s="12">
        <v>0</v>
      </c>
      <c r="K30" s="12">
        <v>0</v>
      </c>
      <c r="L30" s="12">
        <v>0</v>
      </c>
      <c r="M30" s="12">
        <v>0</v>
      </c>
      <c r="N30" s="12">
        <v>18284.97</v>
      </c>
      <c r="O30" s="12">
        <v>0</v>
      </c>
      <c r="P30" s="12">
        <v>0</v>
      </c>
      <c r="Q30" s="12">
        <v>0</v>
      </c>
      <c r="R30" s="12">
        <v>33877.93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111.55</v>
      </c>
      <c r="L31" s="12">
        <v>111.55</v>
      </c>
      <c r="M31" s="12">
        <v>111.55</v>
      </c>
      <c r="N31" s="12">
        <v>111.55</v>
      </c>
      <c r="O31" s="12">
        <v>111.55</v>
      </c>
      <c r="P31" s="12">
        <v>0</v>
      </c>
      <c r="Q31" s="12">
        <v>0</v>
      </c>
      <c r="R31" s="12">
        <v>557.75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22</v>
      </c>
      <c r="H32" s="12">
        <v>15</v>
      </c>
      <c r="I32" s="12">
        <v>48.6</v>
      </c>
      <c r="J32" s="12">
        <v>58</v>
      </c>
      <c r="K32" s="12">
        <v>54.8</v>
      </c>
      <c r="L32" s="12">
        <v>54.2</v>
      </c>
      <c r="M32" s="12">
        <v>70</v>
      </c>
      <c r="N32" s="12">
        <v>50.8</v>
      </c>
      <c r="O32" s="12">
        <v>0</v>
      </c>
      <c r="P32" s="12">
        <v>27</v>
      </c>
      <c r="Q32" s="12">
        <v>53.4</v>
      </c>
      <c r="R32" s="12">
        <v>453.8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3.25</v>
      </c>
      <c r="I33" s="12">
        <v>0</v>
      </c>
      <c r="J33" s="12">
        <v>0</v>
      </c>
      <c r="K33" s="12">
        <v>0</v>
      </c>
      <c r="L33" s="12">
        <v>13.63</v>
      </c>
      <c r="M33" s="12">
        <v>5.88</v>
      </c>
      <c r="N33" s="12">
        <v>3.13</v>
      </c>
      <c r="O33" s="12">
        <v>0</v>
      </c>
      <c r="P33" s="12">
        <v>0</v>
      </c>
      <c r="Q33" s="12">
        <v>6.48</v>
      </c>
      <c r="R33" s="12">
        <v>32.369999999999997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3.46</v>
      </c>
      <c r="G34" s="12">
        <v>0.13</v>
      </c>
      <c r="H34" s="12">
        <v>0.68</v>
      </c>
      <c r="I34" s="12">
        <v>24.54</v>
      </c>
      <c r="J34" s="12">
        <v>19.53</v>
      </c>
      <c r="K34" s="12">
        <v>12.27</v>
      </c>
      <c r="L34" s="12">
        <v>46.65</v>
      </c>
      <c r="M34" s="12">
        <v>17.21</v>
      </c>
      <c r="N34" s="12">
        <v>17.79</v>
      </c>
      <c r="O34" s="12">
        <v>7.46</v>
      </c>
      <c r="P34" s="12">
        <v>12.78</v>
      </c>
      <c r="Q34" s="12">
        <v>18.89</v>
      </c>
      <c r="R34" s="12">
        <v>181.39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0.2</v>
      </c>
      <c r="I35" s="12">
        <v>0.08</v>
      </c>
      <c r="J35" s="12">
        <v>0.11</v>
      </c>
      <c r="K35" s="12">
        <v>0.1</v>
      </c>
      <c r="L35" s="12">
        <v>0.11</v>
      </c>
      <c r="M35" s="12">
        <v>0</v>
      </c>
      <c r="N35" s="12">
        <v>0.1</v>
      </c>
      <c r="O35" s="12">
        <v>0</v>
      </c>
      <c r="P35" s="12">
        <v>0</v>
      </c>
      <c r="Q35" s="12">
        <v>0</v>
      </c>
      <c r="R35" s="12">
        <v>0.7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82.8</v>
      </c>
      <c r="H36" s="12">
        <v>44.1</v>
      </c>
      <c r="I36" s="12">
        <v>189</v>
      </c>
      <c r="J36" s="12">
        <v>257.39999999999998</v>
      </c>
      <c r="K36" s="12">
        <v>249</v>
      </c>
      <c r="L36" s="12">
        <v>243</v>
      </c>
      <c r="M36" s="12">
        <v>272.7</v>
      </c>
      <c r="N36" s="12">
        <v>231</v>
      </c>
      <c r="O36" s="12">
        <v>0</v>
      </c>
      <c r="P36" s="12">
        <v>123.6</v>
      </c>
      <c r="Q36" s="12">
        <v>213.9</v>
      </c>
      <c r="R36" s="12">
        <v>1906.5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3850</v>
      </c>
      <c r="N37" s="12">
        <v>0</v>
      </c>
      <c r="O37" s="12">
        <v>0</v>
      </c>
      <c r="P37" s="12">
        <v>0</v>
      </c>
      <c r="Q37" s="12">
        <v>0</v>
      </c>
      <c r="R37" s="12">
        <v>3850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2480.27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2480.27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267.29000000000002</v>
      </c>
      <c r="G39" s="12">
        <v>215.02</v>
      </c>
      <c r="H39" s="12">
        <v>213.6</v>
      </c>
      <c r="I39" s="12">
        <v>223.13</v>
      </c>
      <c r="J39" s="12">
        <v>218.99</v>
      </c>
      <c r="K39" s="12">
        <v>206.31</v>
      </c>
      <c r="L39" s="12">
        <v>196.9</v>
      </c>
      <c r="M39" s="12">
        <v>188.9</v>
      </c>
      <c r="N39" s="12">
        <v>231.63</v>
      </c>
      <c r="O39" s="12">
        <v>367.57</v>
      </c>
      <c r="P39" s="12">
        <v>378.75</v>
      </c>
      <c r="Q39" s="12">
        <v>389.74</v>
      </c>
      <c r="R39" s="12">
        <v>3097.83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77.55</v>
      </c>
      <c r="G40" s="12">
        <v>42.38</v>
      </c>
      <c r="H40" s="12">
        <v>47.82</v>
      </c>
      <c r="I40" s="12">
        <v>53.81</v>
      </c>
      <c r="J40" s="12">
        <v>55.28</v>
      </c>
      <c r="K40" s="12">
        <v>29.51</v>
      </c>
      <c r="L40" s="12">
        <v>45.77</v>
      </c>
      <c r="M40" s="12">
        <v>74.42</v>
      </c>
      <c r="N40" s="12">
        <v>49.94</v>
      </c>
      <c r="O40" s="12">
        <v>31.17</v>
      </c>
      <c r="P40" s="12">
        <v>23.58</v>
      </c>
      <c r="Q40" s="12">
        <v>32.9</v>
      </c>
      <c r="R40" s="12">
        <v>564.13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233.53</v>
      </c>
      <c r="H41" s="12">
        <v>114.66</v>
      </c>
      <c r="I41" s="12">
        <v>582.75</v>
      </c>
      <c r="J41" s="12">
        <v>856.87</v>
      </c>
      <c r="K41" s="12">
        <v>780.46</v>
      </c>
      <c r="L41" s="12">
        <v>779.56</v>
      </c>
      <c r="M41" s="12">
        <v>729.45</v>
      </c>
      <c r="N41" s="12">
        <v>806.96</v>
      </c>
      <c r="O41" s="12">
        <v>0</v>
      </c>
      <c r="P41" s="12">
        <v>421.67</v>
      </c>
      <c r="Q41" s="12">
        <v>731.16</v>
      </c>
      <c r="R41" s="12">
        <v>6037.07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9.27</v>
      </c>
      <c r="H42" s="12">
        <v>98.79</v>
      </c>
      <c r="I42" s="12">
        <v>14.49</v>
      </c>
      <c r="J42" s="12">
        <v>182.32</v>
      </c>
      <c r="K42" s="12">
        <v>37.4</v>
      </c>
      <c r="L42" s="12">
        <v>24.72</v>
      </c>
      <c r="M42" s="12">
        <v>25.73</v>
      </c>
      <c r="N42" s="12">
        <v>19.88</v>
      </c>
      <c r="O42" s="12">
        <v>0</v>
      </c>
      <c r="P42" s="12">
        <v>5.32</v>
      </c>
      <c r="Q42" s="12">
        <v>11.68</v>
      </c>
      <c r="R42" s="12">
        <v>429.6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98.82</v>
      </c>
      <c r="G43" s="12">
        <v>97.22</v>
      </c>
      <c r="H43" s="12">
        <v>96.05</v>
      </c>
      <c r="I43" s="12">
        <v>93.8</v>
      </c>
      <c r="J43" s="12">
        <v>93.8</v>
      </c>
      <c r="K43" s="12">
        <v>92.72</v>
      </c>
      <c r="L43" s="12">
        <v>91.3</v>
      </c>
      <c r="M43" s="12">
        <v>90.96</v>
      </c>
      <c r="N43" s="12">
        <v>89.94</v>
      </c>
      <c r="O43" s="12">
        <v>89.6</v>
      </c>
      <c r="P43" s="12">
        <v>87</v>
      </c>
      <c r="Q43" s="12">
        <v>86.38</v>
      </c>
      <c r="R43" s="12">
        <v>1107.5899999999999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1.1499999999999999</v>
      </c>
      <c r="G44" s="12">
        <v>1.1399999999999999</v>
      </c>
      <c r="H44" s="12">
        <v>1.68</v>
      </c>
      <c r="I44" s="12">
        <v>1.1000000000000001</v>
      </c>
      <c r="J44" s="12">
        <v>0.97</v>
      </c>
      <c r="K44" s="12">
        <v>0.81</v>
      </c>
      <c r="L44" s="12">
        <v>0.8</v>
      </c>
      <c r="M44" s="12">
        <v>1.19</v>
      </c>
      <c r="N44" s="12">
        <v>0.8</v>
      </c>
      <c r="O44" s="12">
        <v>0.39</v>
      </c>
      <c r="P44" s="12">
        <v>1.1399999999999999</v>
      </c>
      <c r="Q44" s="12">
        <v>0.38</v>
      </c>
      <c r="R44" s="12">
        <v>11.55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15.46</v>
      </c>
      <c r="G45" s="12">
        <v>19.78</v>
      </c>
      <c r="H45" s="12">
        <v>15.25</v>
      </c>
      <c r="I45" s="12">
        <v>22.83</v>
      </c>
      <c r="J45" s="12">
        <v>21.13</v>
      </c>
      <c r="K45" s="12">
        <v>23.87</v>
      </c>
      <c r="L45" s="12">
        <v>14.73</v>
      </c>
      <c r="M45" s="12">
        <v>22.07</v>
      </c>
      <c r="N45" s="12">
        <v>25.33</v>
      </c>
      <c r="O45" s="12">
        <v>18.32</v>
      </c>
      <c r="P45" s="12">
        <v>29.02</v>
      </c>
      <c r="Q45" s="12">
        <v>16.89</v>
      </c>
      <c r="R45" s="12">
        <v>244.68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1.73</v>
      </c>
      <c r="G46" s="12">
        <v>5.31</v>
      </c>
      <c r="H46" s="12">
        <v>4.7300000000000004</v>
      </c>
      <c r="I46" s="12">
        <v>4.93</v>
      </c>
      <c r="J46" s="12">
        <v>6.05</v>
      </c>
      <c r="K46" s="12">
        <v>4.66</v>
      </c>
      <c r="L46" s="12">
        <v>3.59</v>
      </c>
      <c r="M46" s="12">
        <v>2.38</v>
      </c>
      <c r="N46" s="12">
        <v>1.57</v>
      </c>
      <c r="O46" s="12">
        <v>3.53</v>
      </c>
      <c r="P46" s="12">
        <v>5.8</v>
      </c>
      <c r="Q46" s="12">
        <v>1.8</v>
      </c>
      <c r="R46" s="12">
        <v>46.08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0</v>
      </c>
      <c r="G47" s="12">
        <v>300</v>
      </c>
      <c r="H47" s="12">
        <v>300</v>
      </c>
      <c r="I47" s="12">
        <v>300</v>
      </c>
      <c r="J47" s="12">
        <v>300</v>
      </c>
      <c r="K47" s="12">
        <v>300</v>
      </c>
      <c r="L47" s="12">
        <v>300</v>
      </c>
      <c r="M47" s="12">
        <v>300</v>
      </c>
      <c r="N47" s="12">
        <v>300</v>
      </c>
      <c r="O47" s="12">
        <v>300</v>
      </c>
      <c r="P47" s="12">
        <v>300</v>
      </c>
      <c r="Q47" s="12">
        <v>300</v>
      </c>
      <c r="R47" s="12">
        <v>3300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0</v>
      </c>
      <c r="J48" s="12">
        <v>334.55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334.55</v>
      </c>
    </row>
    <row r="49" spans="1:18" outlineLevel="1">
      <c r="A49" s="17" t="s">
        <v>31</v>
      </c>
      <c r="B49" s="17" t="s">
        <v>96</v>
      </c>
      <c r="F49" s="18">
        <f t="shared" ref="F49:R49" si="1">SUBTOTAL(9, F21:F48)</f>
        <v>662.75000000000011</v>
      </c>
      <c r="G49" s="18">
        <f t="shared" si="1"/>
        <v>1806.8000000000002</v>
      </c>
      <c r="H49" s="18">
        <f t="shared" si="1"/>
        <v>2111.7399999999998</v>
      </c>
      <c r="I49" s="18">
        <f t="shared" si="1"/>
        <v>17925.360000000004</v>
      </c>
      <c r="J49" s="18">
        <f t="shared" si="1"/>
        <v>3347.8300000000004</v>
      </c>
      <c r="K49" s="18">
        <f t="shared" si="1"/>
        <v>5214.95</v>
      </c>
      <c r="L49" s="18">
        <f t="shared" si="1"/>
        <v>2888.9700000000003</v>
      </c>
      <c r="M49" s="18">
        <f t="shared" si="1"/>
        <v>6969.1899999999987</v>
      </c>
      <c r="N49" s="18">
        <f t="shared" si="1"/>
        <v>21080.39</v>
      </c>
      <c r="O49" s="18">
        <f t="shared" si="1"/>
        <v>3548.2200000000003</v>
      </c>
      <c r="P49" s="18">
        <f t="shared" si="1"/>
        <v>2324.17</v>
      </c>
      <c r="Q49" s="18">
        <f t="shared" si="1"/>
        <v>2792.4500000000003</v>
      </c>
      <c r="R49" s="18">
        <f t="shared" si="1"/>
        <v>70672.819999999992</v>
      </c>
    </row>
    <row r="50" spans="1:18">
      <c r="A50" s="17" t="s">
        <v>97</v>
      </c>
      <c r="B50" s="17"/>
      <c r="F50" s="18">
        <f t="shared" ref="F50:R50" si="2">SUBTOTAL(9, F16:F49)</f>
        <v>662.75000000000011</v>
      </c>
      <c r="G50" s="18">
        <f t="shared" si="2"/>
        <v>-2929.1899999999991</v>
      </c>
      <c r="H50" s="18">
        <f t="shared" si="2"/>
        <v>-1052.3499999999999</v>
      </c>
      <c r="I50" s="18">
        <f t="shared" si="2"/>
        <v>2476.3200000000015</v>
      </c>
      <c r="J50" s="18">
        <f t="shared" si="2"/>
        <v>-19699.919999999998</v>
      </c>
      <c r="K50" s="18">
        <f t="shared" si="2"/>
        <v>-16471.789999999997</v>
      </c>
      <c r="L50" s="18">
        <f t="shared" si="2"/>
        <v>-20581.089999999997</v>
      </c>
      <c r="M50" s="18">
        <f t="shared" si="2"/>
        <v>-20657.04</v>
      </c>
      <c r="N50" s="18">
        <f t="shared" si="2"/>
        <v>867.46000000000083</v>
      </c>
      <c r="O50" s="18">
        <f t="shared" si="2"/>
        <v>3548.2200000000003</v>
      </c>
      <c r="P50" s="18">
        <f t="shared" si="2"/>
        <v>-9154.39</v>
      </c>
      <c r="Q50" s="18">
        <f t="shared" si="2"/>
        <v>-23499.459999999988</v>
      </c>
      <c r="R50" s="18">
        <f t="shared" si="2"/>
        <v>-106490.47999999997</v>
      </c>
    </row>
    <row r="51" spans="1:18" ht="14.4" customHeight="1">
      <c r="A51" s="11"/>
      <c r="B51" s="11"/>
      <c r="C51" s="11"/>
      <c r="D51" s="11"/>
      <c r="E51" s="11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</row>
    <row r="52" spans="1:18">
      <c r="A52" s="11"/>
      <c r="B52" s="11"/>
      <c r="C52" s="11"/>
      <c r="D52" s="11"/>
      <c r="E52" s="11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>
      <c r="A53" s="11"/>
      <c r="B53" s="11"/>
      <c r="C53" s="11"/>
      <c r="D53" s="11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>
      <c r="A54" s="15"/>
      <c r="B54" s="15"/>
      <c r="C54" s="15"/>
      <c r="D54" s="15"/>
      <c r="E54" s="15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</row>
    <row r="55" spans="1:18">
      <c r="A55" s="15"/>
      <c r="B55" s="15"/>
      <c r="C55" s="15"/>
      <c r="D55" s="15"/>
      <c r="E55" s="15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spans="1:18">
      <c r="A56" s="15"/>
      <c r="B56" s="15"/>
      <c r="C56" s="15"/>
      <c r="D56" s="15"/>
      <c r="E56" s="15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98</v>
      </c>
    </row>
    <row r="8" spans="1:9">
      <c r="B8" s="22" t="s">
        <v>99</v>
      </c>
    </row>
    <row r="9" spans="1:9">
      <c r="C9" s="22" t="s">
        <v>100</v>
      </c>
      <c r="D9" s="22" t="s">
        <v>101</v>
      </c>
    </row>
    <row r="10" spans="1:9">
      <c r="C10" s="22" t="s">
        <v>102</v>
      </c>
      <c r="D10" s="22" t="s">
        <v>103</v>
      </c>
    </row>
    <row r="11" spans="1:9">
      <c r="C11" s="22" t="s">
        <v>104</v>
      </c>
      <c r="D11" s="22" t="s">
        <v>105</v>
      </c>
    </row>
    <row r="12" spans="1:9">
      <c r="C12" s="22" t="s">
        <v>106</v>
      </c>
      <c r="D12" s="22" t="s">
        <v>107</v>
      </c>
    </row>
    <row r="13" spans="1:9">
      <c r="C13" s="22" t="s">
        <v>108</v>
      </c>
      <c r="D13" s="22" t="s">
        <v>109</v>
      </c>
    </row>
    <row r="14" spans="1:9">
      <c r="B14" s="22" t="s">
        <v>110</v>
      </c>
    </row>
    <row r="15" spans="1:9">
      <c r="C15" s="22" t="s">
        <v>111</v>
      </c>
      <c r="D15" s="22" t="s">
        <v>112</v>
      </c>
    </row>
    <row r="16" spans="1:9">
      <c r="C16" s="22" t="s">
        <v>113</v>
      </c>
      <c r="D16" s="22" t="s">
        <v>114</v>
      </c>
    </row>
    <row r="17" spans="1:4">
      <c r="C17" s="22" t="s">
        <v>115</v>
      </c>
      <c r="D17" s="22" t="s">
        <v>116</v>
      </c>
    </row>
    <row r="18" spans="1:4">
      <c r="A18" s="21" t="s">
        <v>117</v>
      </c>
    </row>
    <row r="19" spans="1:4">
      <c r="B19" s="22" t="s">
        <v>118</v>
      </c>
    </row>
    <row r="20" spans="1:4">
      <c r="A20" s="21" t="s">
        <v>119</v>
      </c>
    </row>
    <row r="21" spans="1:4">
      <c r="B21" s="22" t="s">
        <v>120</v>
      </c>
    </row>
    <row r="22" spans="1:4">
      <c r="C22" s="22" t="s">
        <v>121</v>
      </c>
      <c r="D22" s="22" t="s">
        <v>122</v>
      </c>
    </row>
    <row r="23" spans="1:4">
      <c r="C23" s="22" t="s">
        <v>123</v>
      </c>
      <c r="D23" s="22" t="s">
        <v>124</v>
      </c>
    </row>
    <row r="24" spans="1:4">
      <c r="C24" s="22" t="s">
        <v>125</v>
      </c>
      <c r="D24" s="22" t="s">
        <v>126</v>
      </c>
    </row>
    <row r="25" spans="1:4">
      <c r="C25" s="22" t="s">
        <v>127</v>
      </c>
      <c r="D25" s="22" t="s">
        <v>128</v>
      </c>
    </row>
    <row r="26" spans="1:4">
      <c r="A26" s="21" t="s">
        <v>129</v>
      </c>
    </row>
    <row r="27" spans="1:4">
      <c r="C27" s="22" t="s">
        <v>130</v>
      </c>
      <c r="D27" s="22" t="s">
        <v>131</v>
      </c>
    </row>
    <row r="28" spans="1:4">
      <c r="A28" s="21" t="s">
        <v>132</v>
      </c>
    </row>
    <row r="29" spans="1:4">
      <c r="B29" s="22" t="s">
        <v>133</v>
      </c>
    </row>
    <row r="30" spans="1:4">
      <c r="C30" s="22" t="s">
        <v>134</v>
      </c>
      <c r="D30" s="22" t="s">
        <v>135</v>
      </c>
    </row>
    <row r="31" spans="1:4">
      <c r="C31" s="22" t="s">
        <v>136</v>
      </c>
      <c r="D31" s="22" t="s">
        <v>135</v>
      </c>
    </row>
    <row r="32" spans="1:4">
      <c r="C32" s="22" t="s">
        <v>137</v>
      </c>
      <c r="D32" s="22" t="s">
        <v>135</v>
      </c>
    </row>
    <row r="33" spans="1:4">
      <c r="C33" s="22" t="s">
        <v>138</v>
      </c>
      <c r="D33" s="22" t="s">
        <v>135</v>
      </c>
    </row>
    <row r="34" spans="1:4">
      <c r="C34" s="22" t="s">
        <v>139</v>
      </c>
      <c r="D34" s="22" t="s">
        <v>135</v>
      </c>
    </row>
    <row r="35" spans="1:4">
      <c r="C35" s="22" t="s">
        <v>140</v>
      </c>
      <c r="D35" s="22" t="s">
        <v>135</v>
      </c>
    </row>
    <row r="36" spans="1:4">
      <c r="A36" s="21" t="s">
        <v>141</v>
      </c>
    </row>
    <row r="37" spans="1:4">
      <c r="C37" s="22" t="s">
        <v>142</v>
      </c>
      <c r="D37" s="22" t="s">
        <v>143</v>
      </c>
    </row>
    <row r="38" spans="1:4">
      <c r="C38" s="22" t="s">
        <v>144</v>
      </c>
      <c r="D38" s="22" t="s">
        <v>145</v>
      </c>
    </row>
    <row r="39" spans="1:4">
      <c r="C39" s="22" t="s">
        <v>146</v>
      </c>
      <c r="D39" s="22" t="s">
        <v>147</v>
      </c>
    </row>
    <row r="40" spans="1:4">
      <c r="C40" s="22" t="s">
        <v>148</v>
      </c>
      <c r="D40" s="22" t="s">
        <v>145</v>
      </c>
    </row>
    <row r="41" spans="1:4">
      <c r="A41" s="21" t="s">
        <v>149</v>
      </c>
    </row>
    <row r="42" spans="1:4">
      <c r="C42" s="22" t="s">
        <v>150</v>
      </c>
      <c r="D42" s="22" t="s">
        <v>151</v>
      </c>
    </row>
    <row r="43" spans="1:4">
      <c r="C43" s="22" t="s">
        <v>152</v>
      </c>
      <c r="D43" s="22" t="s">
        <v>151</v>
      </c>
    </row>
    <row r="44" spans="1:4">
      <c r="C44" s="22" t="s">
        <v>153</v>
      </c>
      <c r="D44" s="22" t="s">
        <v>154</v>
      </c>
    </row>
    <row r="45" spans="1:4">
      <c r="A45" s="21" t="s">
        <v>155</v>
      </c>
    </row>
    <row r="46" spans="1:4">
      <c r="C46" s="22" t="s">
        <v>156</v>
      </c>
      <c r="D46" s="22" t="s">
        <v>157</v>
      </c>
    </row>
    <row r="47" spans="1:4">
      <c r="C47" s="22" t="s">
        <v>158</v>
      </c>
      <c r="D47" s="22" t="s">
        <v>157</v>
      </c>
    </row>
    <row r="48" spans="1:4">
      <c r="C48" s="22" t="s">
        <v>159</v>
      </c>
      <c r="D48" s="22" t="s">
        <v>160</v>
      </c>
    </row>
    <row r="49" spans="3:4">
      <c r="C49" s="22" t="s">
        <v>161</v>
      </c>
      <c r="D49" s="22" t="s">
        <v>162</v>
      </c>
    </row>
    <row r="50" spans="3:4">
      <c r="C50" s="22" t="s">
        <v>163</v>
      </c>
      <c r="D50" s="22" t="s">
        <v>164</v>
      </c>
    </row>
    <row r="51" spans="3:4">
      <c r="C51" s="22" t="s">
        <v>8</v>
      </c>
      <c r="D51" s="22" t="s">
        <v>8</v>
      </c>
    </row>
    <row r="52" spans="3:4">
      <c r="C52" s="22" t="s">
        <v>165</v>
      </c>
      <c r="D52" s="22" t="s">
        <v>166</v>
      </c>
    </row>
    <row r="53" spans="3:4">
      <c r="C53" s="22" t="s">
        <v>167</v>
      </c>
      <c r="D53" s="22" t="s">
        <v>168</v>
      </c>
    </row>
    <row r="54" spans="3:4">
      <c r="C54" s="22" t="s">
        <v>169</v>
      </c>
      <c r="D54" s="22" t="s">
        <v>145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2022-04-29T13:50:11Z</dcterms:created>
  <dcterms:modified xsi:type="dcterms:W3CDTF">2022-04-29T13:51:04Z</dcterms:modified>
</cp:coreProperties>
</file>