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2" i="1" l="1"/>
  <c r="Q52" i="1"/>
  <c r="P52" i="1"/>
  <c r="O52" i="1"/>
  <c r="N52" i="1"/>
  <c r="M52" i="1"/>
  <c r="L52" i="1"/>
  <c r="K52" i="1"/>
  <c r="J52" i="1"/>
  <c r="I52" i="1"/>
  <c r="H52" i="1"/>
  <c r="G52" i="1"/>
  <c r="F52" i="1"/>
  <c r="R21" i="1"/>
  <c r="Q21" i="1"/>
  <c r="P21" i="1"/>
  <c r="P53" i="1" s="1"/>
  <c r="O21" i="1"/>
  <c r="N21" i="1"/>
  <c r="M21" i="1"/>
  <c r="L21" i="1"/>
  <c r="L53" i="1" s="1"/>
  <c r="K21" i="1"/>
  <c r="J21" i="1"/>
  <c r="I21" i="1"/>
  <c r="H21" i="1"/>
  <c r="H53" i="1" s="1"/>
  <c r="G21" i="1"/>
  <c r="F21" i="1"/>
  <c r="R18" i="1"/>
  <c r="R53" i="1" s="1"/>
  <c r="Q18" i="1"/>
  <c r="Q53" i="1" s="1"/>
  <c r="P18" i="1"/>
  <c r="O18" i="1"/>
  <c r="N18" i="1"/>
  <c r="N53" i="1" s="1"/>
  <c r="M18" i="1"/>
  <c r="M53" i="1" s="1"/>
  <c r="L18" i="1"/>
  <c r="K18" i="1"/>
  <c r="J18" i="1"/>
  <c r="J53" i="1" s="1"/>
  <c r="I18" i="1"/>
  <c r="I53" i="1" s="1"/>
  <c r="H18" i="1"/>
  <c r="G18" i="1"/>
  <c r="F18" i="1"/>
  <c r="F53" i="1" s="1"/>
  <c r="G53" i="1" l="1"/>
  <c r="K53" i="1"/>
  <c r="O53" i="1"/>
</calcChain>
</file>

<file path=xl/sharedStrings.xml><?xml version="1.0" encoding="utf-8"?>
<sst xmlns="http://schemas.openxmlformats.org/spreadsheetml/2006/main" count="314" uniqueCount="180">
  <si>
    <t>Summarized Operations Trends</t>
  </si>
  <si>
    <t>Apr 28, 2022</t>
  </si>
  <si>
    <t>04:11:11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</si>
  <si>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</si>
  <si>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</si>
  <si>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</si>
  <si>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</si>
  <si>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</si>
  <si>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</si>
  <si>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</si>
  <si>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</si>
  <si>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</si>
  <si>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</si>
  <si>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</si>
  <si>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</si>
  <si>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</si>
  <si>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</si>
  <si>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</si>
  <si>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</si>
  <si>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</si>
  <si>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</si>
  <si>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</si>
  <si>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</si>
  <si>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</si>
  <si>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</si>
  <si>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</si>
  <si>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</si>
  <si>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9700.7741</t>
  </si>
  <si>
    <t>ROYALTY REVENUE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</si>
  <si>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</si>
  <si>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</si>
  <si>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</si>
  <si>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</si>
  <si>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</si>
  <si>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</si>
  <si>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</si>
  <si>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</si>
  <si>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</si>
  <si>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</si>
  <si>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</si>
  <si>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</si>
  <si>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</si>
  <si>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</si>
  <si>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</si>
  <si>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</si>
  <si>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</si>
  <si>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</si>
  <si>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</si>
  <si>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</si>
  <si>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</si>
  <si>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</si>
  <si>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</si>
  <si>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</si>
  <si>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</si>
  <si>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</si>
  <si>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</si>
  <si>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</si>
  <si>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</si>
  <si>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</si>
  <si>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</si>
  <si>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</si>
  <si>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</si>
  <si>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</si>
  <si>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</si>
  <si>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</si>
  <si>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</si>
  <si>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</si>
  <si>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</si>
  <si>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</si>
  <si>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</si>
  <si>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</si>
  <si>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</si>
  <si>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</si>
  <si>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</si>
  <si>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</si>
  <si>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</si>
  <si>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</si>
  <si>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</si>
  <si>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</si>
  <si>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</si>
  <si>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</si>
  <si>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</si>
  <si>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</si>
  <si>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</si>
  <si>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</si>
  <si>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</si>
  <si>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</si>
  <si>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</si>
  <si>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</si>
  <si>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</si>
  <si>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</si>
  <si>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</si>
  <si>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</si>
  <si>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</si>
  <si>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</si>
  <si>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</si>
  <si>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</si>
  <si>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</si>
  <si>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</si>
  <si>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</si>
  <si>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</si>
  <si>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</si>
  <si>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</si>
  <si>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</si>
  <si>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</si>
  <si>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</si>
  <si>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</si>
  <si>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</si>
  <si>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</si>
  <si>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</si>
  <si>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</si>
  <si>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</si>
  <si>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</si>
  <si>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</si>
  <si>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</si>
  <si>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</si>
  <si>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</si>
  <si>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</si>
  <si>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</si>
  <si>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</si>
  <si>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</si>
  <si>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</si>
  <si>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</si>
  <si>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</si>
  <si>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</si>
  <si>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</si>
  <si>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</si>
  <si>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</si>
  <si>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</si>
  <si>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</si>
  <si>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</si>
  <si>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</si>
  <si>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</si>
  <si>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</si>
  <si>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</si>
  <si>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</si>
  <si>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</si>
  <si>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15-7-7-10 (10012)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</si>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</sst>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pane ySplit="10" topLeftCell="A11" activePane="bottomLeft" state="frozen"/>
      <selection pane="bottomLeft" activeCell="A57" sqref="A57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-7.6</v>
      </c>
      <c r="J11" s="12">
        <v>-18.600000000000001</v>
      </c>
      <c r="K11" s="12">
        <v>-17.899999999999999</v>
      </c>
      <c r="L11" s="12">
        <v>-18.5</v>
      </c>
      <c r="M11" s="12">
        <v>-18.600000000000001</v>
      </c>
      <c r="N11" s="12">
        <v>-14.5</v>
      </c>
      <c r="O11" s="12">
        <v>-15.4</v>
      </c>
      <c r="P11" s="12">
        <v>-9.8000000000000007</v>
      </c>
      <c r="Q11" s="12">
        <v>-16</v>
      </c>
      <c r="R11" s="12">
        <v>-136.9</v>
      </c>
    </row>
    <row r="12" spans="1:18">
      <c r="A12" s="11" t="s">
        <v>22</v>
      </c>
      <c r="B12" s="11" t="s">
        <v>23</v>
      </c>
      <c r="C12" s="11" t="s">
        <v>24</v>
      </c>
      <c r="D12" s="11" t="s">
        <v>27</v>
      </c>
      <c r="E12" s="11" t="s">
        <v>28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</row>
    <row r="13" spans="1:18">
      <c r="A13" s="13" t="s">
        <v>29</v>
      </c>
      <c r="B13" s="13" t="s">
        <v>8</v>
      </c>
      <c r="C13" s="13" t="s">
        <v>8</v>
      </c>
      <c r="D13" s="13" t="s">
        <v>8</v>
      </c>
      <c r="E13" s="13" t="s">
        <v>8</v>
      </c>
      <c r="F13" s="14">
        <v>0</v>
      </c>
      <c r="G13" s="14">
        <v>0</v>
      </c>
      <c r="H13" s="14">
        <v>0</v>
      </c>
      <c r="I13" s="14">
        <v>-47.825809999999997</v>
      </c>
      <c r="J13" s="14">
        <v>-117.0474</v>
      </c>
      <c r="K13" s="14">
        <v>-112.64239999999999</v>
      </c>
      <c r="L13" s="14">
        <v>-116.4181</v>
      </c>
      <c r="M13" s="14">
        <v>-117.0474</v>
      </c>
      <c r="N13" s="14">
        <v>-91.246619999999993</v>
      </c>
      <c r="O13" s="14">
        <v>-96.910200000000003</v>
      </c>
      <c r="P13" s="14">
        <v>-61.67013</v>
      </c>
      <c r="Q13" s="14">
        <v>-100.6859</v>
      </c>
      <c r="R13" s="14">
        <v>-861.49396000000002</v>
      </c>
    </row>
    <row r="14" spans="1:18">
      <c r="A14" s="11" t="s">
        <v>30</v>
      </c>
      <c r="B14" s="11" t="s">
        <v>23</v>
      </c>
      <c r="C14" s="11" t="s">
        <v>24</v>
      </c>
      <c r="D14" s="11" t="s">
        <v>25</v>
      </c>
      <c r="E14" s="11" t="s">
        <v>26</v>
      </c>
      <c r="F14" s="12">
        <v>0</v>
      </c>
      <c r="G14" s="12">
        <v>0</v>
      </c>
      <c r="H14" s="12">
        <v>0</v>
      </c>
      <c r="I14" s="12">
        <v>-0.25333329999999998</v>
      </c>
      <c r="J14" s="12">
        <v>-0.6</v>
      </c>
      <c r="K14" s="12">
        <v>-0.57741940000000003</v>
      </c>
      <c r="L14" s="12">
        <v>-0.61666670000000001</v>
      </c>
      <c r="M14" s="12">
        <v>-0.6</v>
      </c>
      <c r="N14" s="12">
        <v>-0.48333330000000002</v>
      </c>
      <c r="O14" s="12">
        <v>-0.4967742</v>
      </c>
      <c r="P14" s="12">
        <v>-0.31612899999999999</v>
      </c>
      <c r="Q14" s="12">
        <v>-0.57142859999999995</v>
      </c>
      <c r="R14" s="12">
        <v>-0.37506850000000003</v>
      </c>
    </row>
    <row r="15" spans="1:18">
      <c r="A15" s="13" t="s">
        <v>31</v>
      </c>
      <c r="B15" s="13" t="s">
        <v>8</v>
      </c>
      <c r="C15" s="13" t="s">
        <v>8</v>
      </c>
      <c r="D15" s="13" t="s">
        <v>8</v>
      </c>
      <c r="E15" s="13" t="s">
        <v>8</v>
      </c>
      <c r="F15" s="14">
        <v>0</v>
      </c>
      <c r="G15" s="14">
        <v>0</v>
      </c>
      <c r="H15" s="14">
        <v>0</v>
      </c>
      <c r="I15" s="14">
        <v>-1.5941940000000001</v>
      </c>
      <c r="J15" s="14">
        <v>-3.7757230000000002</v>
      </c>
      <c r="K15" s="14">
        <v>-3.633626</v>
      </c>
      <c r="L15" s="14">
        <v>-3.8806029999999998</v>
      </c>
      <c r="M15" s="14">
        <v>-3.7757230000000002</v>
      </c>
      <c r="N15" s="14">
        <v>-3.0415540000000001</v>
      </c>
      <c r="O15" s="14">
        <v>-3.1261350000000001</v>
      </c>
      <c r="P15" s="14">
        <v>-1.9893590000000001</v>
      </c>
      <c r="Q15" s="14">
        <v>-3.5959249999999998</v>
      </c>
      <c r="R15" s="14">
        <v>-2.3602569999999998</v>
      </c>
    </row>
    <row r="16" spans="1:18">
      <c r="A16" s="15" t="s">
        <v>32</v>
      </c>
      <c r="B16" s="15" t="s">
        <v>23</v>
      </c>
      <c r="C16" s="15" t="s">
        <v>24</v>
      </c>
      <c r="D16" s="15" t="s">
        <v>25</v>
      </c>
      <c r="E16" s="15" t="s">
        <v>26</v>
      </c>
      <c r="F16" s="16">
        <v>0</v>
      </c>
      <c r="G16" s="16">
        <v>0</v>
      </c>
      <c r="H16" s="16">
        <v>0</v>
      </c>
      <c r="I16" s="16">
        <v>466.22890000000001</v>
      </c>
      <c r="J16" s="16">
        <v>477.81610000000001</v>
      </c>
      <c r="K16" s="16">
        <v>465.27089999999998</v>
      </c>
      <c r="L16" s="16">
        <v>487.47620000000001</v>
      </c>
      <c r="M16" s="16">
        <v>568.30809999999997</v>
      </c>
      <c r="N16" s="16">
        <v>553.99720000000002</v>
      </c>
      <c r="O16" s="16">
        <v>487.29349999999999</v>
      </c>
      <c r="P16" s="16">
        <v>554.399</v>
      </c>
      <c r="Q16" s="16">
        <v>665.71619999999996</v>
      </c>
      <c r="R16" s="16">
        <v>525.71040000000005</v>
      </c>
    </row>
    <row r="17" spans="1:18" outlineLevel="2">
      <c r="A17" s="11" t="s">
        <v>33</v>
      </c>
      <c r="B17" s="11" t="s">
        <v>23</v>
      </c>
      <c r="C17" s="11" t="s">
        <v>8</v>
      </c>
      <c r="D17" s="11" t="s">
        <v>25</v>
      </c>
      <c r="E17" s="11" t="s">
        <v>26</v>
      </c>
      <c r="F17" s="12">
        <v>0</v>
      </c>
      <c r="G17" s="12">
        <v>0</v>
      </c>
      <c r="H17" s="12">
        <v>0</v>
      </c>
      <c r="I17" s="12">
        <v>-3543.34</v>
      </c>
      <c r="J17" s="12">
        <v>-8887.3799999999992</v>
      </c>
      <c r="K17" s="12">
        <v>-8328.35</v>
      </c>
      <c r="L17" s="12">
        <v>-9018.31</v>
      </c>
      <c r="M17" s="12">
        <v>-10570.53</v>
      </c>
      <c r="N17" s="12">
        <v>-8032.96</v>
      </c>
      <c r="O17" s="12">
        <v>-7504.32</v>
      </c>
      <c r="P17" s="12">
        <v>-5433.11</v>
      </c>
      <c r="Q17" s="12">
        <v>-10651.46</v>
      </c>
      <c r="R17" s="12">
        <v>-71969.759999999995</v>
      </c>
    </row>
    <row r="18" spans="1:18" outlineLevel="1">
      <c r="A18" s="17" t="s">
        <v>33</v>
      </c>
      <c r="B18" s="17" t="s">
        <v>34</v>
      </c>
      <c r="F18" s="18">
        <f>SUBTOTAL(9, F17:F17)</f>
        <v>0</v>
      </c>
      <c r="G18" s="18">
        <f>SUBTOTAL(9, G17:G17)</f>
        <v>0</v>
      </c>
      <c r="H18" s="18">
        <f>SUBTOTAL(9, H17:H17)</f>
        <v>0</v>
      </c>
      <c r="I18" s="18">
        <f>SUBTOTAL(9, I17:I17)</f>
        <v>-3543.34</v>
      </c>
      <c r="J18" s="18">
        <f>SUBTOTAL(9, J17:J17)</f>
        <v>-8887.3799999999992</v>
      </c>
      <c r="K18" s="18">
        <f>SUBTOTAL(9, K17:K17)</f>
        <v>-8328.35</v>
      </c>
      <c r="L18" s="18">
        <f>SUBTOTAL(9, L17:L17)</f>
        <v>-9018.31</v>
      </c>
      <c r="M18" s="18">
        <f>SUBTOTAL(9, M17:M17)</f>
        <v>-10570.53</v>
      </c>
      <c r="N18" s="18">
        <f>SUBTOTAL(9, N17:N17)</f>
        <v>-8032.96</v>
      </c>
      <c r="O18" s="18">
        <f>SUBTOTAL(9, O17:O17)</f>
        <v>-7504.32</v>
      </c>
      <c r="P18" s="18">
        <f>SUBTOTAL(9, P17:P17)</f>
        <v>-5433.11</v>
      </c>
      <c r="Q18" s="18">
        <f>SUBTOTAL(9, Q17:Q17)</f>
        <v>-10651.46</v>
      </c>
      <c r="R18" s="18">
        <f>SUBTOTAL(9, R17:R17)</f>
        <v>-71969.759999999995</v>
      </c>
    </row>
    <row r="19" spans="1:18" outlineLevel="2">
      <c r="A19" s="11" t="s">
        <v>33</v>
      </c>
      <c r="B19" s="11" t="s">
        <v>35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509.42</v>
      </c>
      <c r="J19" s="12">
        <v>1299.47</v>
      </c>
      <c r="K19" s="12">
        <v>1229.46</v>
      </c>
      <c r="L19" s="12">
        <v>1267.52</v>
      </c>
      <c r="M19" s="12">
        <v>1526.52</v>
      </c>
      <c r="N19" s="12">
        <v>1373.66</v>
      </c>
      <c r="O19" s="12">
        <v>938.1</v>
      </c>
      <c r="P19" s="12">
        <v>842.6</v>
      </c>
      <c r="Q19" s="12">
        <v>1445.09</v>
      </c>
      <c r="R19" s="12">
        <v>10431.84</v>
      </c>
    </row>
    <row r="20" spans="1:18" outlineLevel="2">
      <c r="A20" s="11" t="s">
        <v>33</v>
      </c>
      <c r="B20" s="11" t="s">
        <v>35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0</v>
      </c>
      <c r="H20" s="12">
        <v>0</v>
      </c>
      <c r="I20" s="12">
        <v>101.88</v>
      </c>
      <c r="J20" s="12">
        <v>259.89</v>
      </c>
      <c r="K20" s="12">
        <v>245.89</v>
      </c>
      <c r="L20" s="12">
        <v>253.51</v>
      </c>
      <c r="M20" s="12">
        <v>305.3</v>
      </c>
      <c r="N20" s="12">
        <v>274.73</v>
      </c>
      <c r="O20" s="12">
        <v>187.62</v>
      </c>
      <c r="P20" s="12">
        <v>449.39</v>
      </c>
      <c r="Q20" s="12">
        <v>770.72</v>
      </c>
      <c r="R20" s="12">
        <v>2848.93</v>
      </c>
    </row>
    <row r="21" spans="1:18" outlineLevel="1">
      <c r="A21" s="17" t="s">
        <v>33</v>
      </c>
      <c r="B21" s="17" t="s">
        <v>40</v>
      </c>
      <c r="F21" s="18">
        <f t="shared" ref="F21:R21" si="0">SUBTOTAL(9, F19:F20)</f>
        <v>0</v>
      </c>
      <c r="G21" s="18">
        <f t="shared" si="0"/>
        <v>0</v>
      </c>
      <c r="H21" s="18">
        <f t="shared" si="0"/>
        <v>0</v>
      </c>
      <c r="I21" s="18">
        <f t="shared" si="0"/>
        <v>611.29999999999995</v>
      </c>
      <c r="J21" s="18">
        <f t="shared" si="0"/>
        <v>1559.3600000000001</v>
      </c>
      <c r="K21" s="18">
        <f t="shared" si="0"/>
        <v>1475.35</v>
      </c>
      <c r="L21" s="18">
        <f t="shared" si="0"/>
        <v>1521.03</v>
      </c>
      <c r="M21" s="18">
        <f t="shared" si="0"/>
        <v>1831.82</v>
      </c>
      <c r="N21" s="18">
        <f t="shared" si="0"/>
        <v>1648.39</v>
      </c>
      <c r="O21" s="18">
        <f t="shared" si="0"/>
        <v>1125.72</v>
      </c>
      <c r="P21" s="18">
        <f t="shared" si="0"/>
        <v>1291.99</v>
      </c>
      <c r="Q21" s="18">
        <f t="shared" si="0"/>
        <v>2215.81</v>
      </c>
      <c r="R21" s="18">
        <f t="shared" si="0"/>
        <v>13280.77</v>
      </c>
    </row>
    <row r="22" spans="1:18" outlineLevel="2">
      <c r="A22" s="11" t="s">
        <v>33</v>
      </c>
      <c r="B22" s="11" t="s">
        <v>41</v>
      </c>
      <c r="C22" s="11" t="s">
        <v>8</v>
      </c>
      <c r="D22" s="11" t="s">
        <v>42</v>
      </c>
      <c r="E22" s="11" t="s">
        <v>43</v>
      </c>
      <c r="F22" s="12">
        <v>600</v>
      </c>
      <c r="G22" s="12">
        <v>600</v>
      </c>
      <c r="H22" s="12">
        <v>0</v>
      </c>
      <c r="I22" s="12">
        <v>600</v>
      </c>
      <c r="J22" s="12">
        <v>600</v>
      </c>
      <c r="K22" s="12">
        <v>600</v>
      </c>
      <c r="L22" s="12">
        <v>600</v>
      </c>
      <c r="M22" s="12">
        <v>600</v>
      </c>
      <c r="N22" s="12">
        <v>600</v>
      </c>
      <c r="O22" s="12">
        <v>600</v>
      </c>
      <c r="P22" s="12">
        <v>600</v>
      </c>
      <c r="Q22" s="12">
        <v>600</v>
      </c>
      <c r="R22" s="12">
        <v>6600</v>
      </c>
    </row>
    <row r="23" spans="1:18" outlineLevel="2">
      <c r="A23" s="11" t="s">
        <v>33</v>
      </c>
      <c r="B23" s="11" t="s">
        <v>41</v>
      </c>
      <c r="C23" s="11" t="s">
        <v>8</v>
      </c>
      <c r="D23" s="11" t="s">
        <v>44</v>
      </c>
      <c r="E23" s="11" t="s">
        <v>45</v>
      </c>
      <c r="F23" s="12">
        <v>10.6</v>
      </c>
      <c r="G23" s="12">
        <v>0</v>
      </c>
      <c r="H23" s="12">
        <v>0</v>
      </c>
      <c r="I23" s="12">
        <v>0</v>
      </c>
      <c r="J23" s="12">
        <v>10.6</v>
      </c>
      <c r="K23" s="12">
        <v>0</v>
      </c>
      <c r="L23" s="12">
        <v>86.92</v>
      </c>
      <c r="M23" s="12">
        <v>11.66</v>
      </c>
      <c r="N23" s="12">
        <v>0</v>
      </c>
      <c r="O23" s="12">
        <v>0</v>
      </c>
      <c r="P23" s="12">
        <v>11.66</v>
      </c>
      <c r="Q23" s="12">
        <v>0</v>
      </c>
      <c r="R23" s="12">
        <v>131.44</v>
      </c>
    </row>
    <row r="24" spans="1:18" outlineLevel="2">
      <c r="A24" s="11" t="s">
        <v>33</v>
      </c>
      <c r="B24" s="11" t="s">
        <v>41</v>
      </c>
      <c r="C24" s="11" t="s">
        <v>8</v>
      </c>
      <c r="D24" s="11" t="s">
        <v>46</v>
      </c>
      <c r="E24" s="11" t="s">
        <v>47</v>
      </c>
      <c r="F24" s="12">
        <v>158.59</v>
      </c>
      <c r="G24" s="12">
        <v>156.03</v>
      </c>
      <c r="H24" s="12">
        <v>0</v>
      </c>
      <c r="I24" s="12">
        <v>150.54</v>
      </c>
      <c r="J24" s="12">
        <v>150.54</v>
      </c>
      <c r="K24" s="12">
        <v>148.80000000000001</v>
      </c>
      <c r="L24" s="12">
        <v>146.53</v>
      </c>
      <c r="M24" s="12">
        <v>145.97999999999999</v>
      </c>
      <c r="N24" s="12">
        <v>144.34</v>
      </c>
      <c r="O24" s="12">
        <v>143.81</v>
      </c>
      <c r="P24" s="12">
        <v>139.63</v>
      </c>
      <c r="Q24" s="12">
        <v>138.63</v>
      </c>
      <c r="R24" s="12">
        <v>1623.42</v>
      </c>
    </row>
    <row r="25" spans="1:18" outlineLevel="2">
      <c r="A25" s="11" t="s">
        <v>33</v>
      </c>
      <c r="B25" s="11" t="s">
        <v>41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18.260000000000002</v>
      </c>
      <c r="J25" s="12">
        <v>6.83</v>
      </c>
      <c r="K25" s="12">
        <v>1.45</v>
      </c>
      <c r="L25" s="12">
        <v>2.85</v>
      </c>
      <c r="M25" s="12">
        <v>0</v>
      </c>
      <c r="N25" s="12">
        <v>101.41</v>
      </c>
      <c r="O25" s="12">
        <v>100</v>
      </c>
      <c r="P25" s="12">
        <v>5.43</v>
      </c>
      <c r="Q25" s="12">
        <v>2.7</v>
      </c>
      <c r="R25" s="12">
        <v>238.93</v>
      </c>
    </row>
    <row r="26" spans="1:18" outlineLevel="2">
      <c r="A26" s="11" t="s">
        <v>33</v>
      </c>
      <c r="B26" s="11" t="s">
        <v>41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200</v>
      </c>
      <c r="K26" s="12">
        <v>75</v>
      </c>
      <c r="L26" s="12">
        <v>0</v>
      </c>
      <c r="M26" s="12">
        <v>62.5</v>
      </c>
      <c r="N26" s="12">
        <v>0</v>
      </c>
      <c r="O26" s="12">
        <v>0</v>
      </c>
      <c r="P26" s="12">
        <v>455</v>
      </c>
      <c r="Q26" s="12">
        <v>507.5</v>
      </c>
      <c r="R26" s="12">
        <v>1300</v>
      </c>
    </row>
    <row r="27" spans="1:18" outlineLevel="2">
      <c r="A27" s="11" t="s">
        <v>33</v>
      </c>
      <c r="B27" s="11" t="s">
        <v>41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750</v>
      </c>
      <c r="J27" s="12">
        <v>4.4000000000000004</v>
      </c>
      <c r="K27" s="12">
        <v>1.45</v>
      </c>
      <c r="L27" s="12">
        <v>426.43</v>
      </c>
      <c r="M27" s="12">
        <v>0</v>
      </c>
      <c r="N27" s="12">
        <v>3</v>
      </c>
      <c r="O27" s="12">
        <v>433.47</v>
      </c>
      <c r="P27" s="12">
        <v>2742.72</v>
      </c>
      <c r="Q27" s="12">
        <v>180</v>
      </c>
      <c r="R27" s="12">
        <v>4541.47</v>
      </c>
    </row>
    <row r="28" spans="1:18" outlineLevel="2">
      <c r="A28" s="11" t="s">
        <v>33</v>
      </c>
      <c r="B28" s="11" t="s">
        <v>41</v>
      </c>
      <c r="C28" s="11" t="s">
        <v>8</v>
      </c>
      <c r="D28" s="11" t="s">
        <v>54</v>
      </c>
      <c r="E28" s="11" t="s">
        <v>55</v>
      </c>
      <c r="F28" s="12">
        <v>28.08</v>
      </c>
      <c r="G28" s="12">
        <v>22.18</v>
      </c>
      <c r="H28" s="12">
        <v>0</v>
      </c>
      <c r="I28" s="12">
        <v>235.27</v>
      </c>
      <c r="J28" s="12">
        <v>57.96</v>
      </c>
      <c r="K28" s="12">
        <v>29.52</v>
      </c>
      <c r="L28" s="12">
        <v>8.15</v>
      </c>
      <c r="M28" s="12">
        <v>11.61</v>
      </c>
      <c r="N28" s="12">
        <v>80.14</v>
      </c>
      <c r="O28" s="12">
        <v>211.29</v>
      </c>
      <c r="P28" s="12">
        <v>265.81</v>
      </c>
      <c r="Q28" s="12">
        <v>7.51</v>
      </c>
      <c r="R28" s="12">
        <v>957.52</v>
      </c>
    </row>
    <row r="29" spans="1:18" outlineLevel="2">
      <c r="A29" s="11" t="s">
        <v>33</v>
      </c>
      <c r="B29" s="11" t="s">
        <v>41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1784.79</v>
      </c>
      <c r="Q29" s="12">
        <v>0</v>
      </c>
      <c r="R29" s="12">
        <v>1784.79</v>
      </c>
    </row>
    <row r="30" spans="1:18" outlineLevel="2">
      <c r="A30" s="11" t="s">
        <v>33</v>
      </c>
      <c r="B30" s="11" t="s">
        <v>41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185.5</v>
      </c>
      <c r="M30" s="12">
        <v>0</v>
      </c>
      <c r="N30" s="12">
        <v>0</v>
      </c>
      <c r="O30" s="12">
        <v>5.07</v>
      </c>
      <c r="P30" s="12">
        <v>0</v>
      </c>
      <c r="Q30" s="12">
        <v>0</v>
      </c>
      <c r="R30" s="12">
        <v>190.57</v>
      </c>
    </row>
    <row r="31" spans="1:18" outlineLevel="2">
      <c r="A31" s="11" t="s">
        <v>33</v>
      </c>
      <c r="B31" s="11" t="s">
        <v>41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29717.41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29717.41</v>
      </c>
    </row>
    <row r="32" spans="1:18" outlineLevel="2">
      <c r="A32" s="11" t="s">
        <v>33</v>
      </c>
      <c r="B32" s="11" t="s">
        <v>41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843.02</v>
      </c>
      <c r="L32" s="12">
        <v>0</v>
      </c>
      <c r="M32" s="12">
        <v>0</v>
      </c>
      <c r="N32" s="12">
        <v>945.2</v>
      </c>
      <c r="O32" s="12">
        <v>0</v>
      </c>
      <c r="P32" s="12">
        <v>0</v>
      </c>
      <c r="Q32" s="12">
        <v>919.66</v>
      </c>
      <c r="R32" s="12">
        <v>2707.88</v>
      </c>
    </row>
    <row r="33" spans="1:18" outlineLevel="2">
      <c r="A33" s="11" t="s">
        <v>33</v>
      </c>
      <c r="B33" s="11" t="s">
        <v>41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3.4</v>
      </c>
      <c r="J33" s="12">
        <v>6.8</v>
      </c>
      <c r="K33" s="12">
        <v>6.4</v>
      </c>
      <c r="L33" s="12">
        <v>6.2</v>
      </c>
      <c r="M33" s="12">
        <v>7.8</v>
      </c>
      <c r="N33" s="12">
        <v>5.8</v>
      </c>
      <c r="O33" s="12">
        <v>4.5999999999999996</v>
      </c>
      <c r="P33" s="12">
        <v>3.6</v>
      </c>
      <c r="Q33" s="12">
        <v>5.8</v>
      </c>
      <c r="R33" s="12">
        <v>50.4</v>
      </c>
    </row>
    <row r="34" spans="1:18" outlineLevel="2">
      <c r="A34" s="11" t="s">
        <v>33</v>
      </c>
      <c r="B34" s="11" t="s">
        <v>41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13.64</v>
      </c>
      <c r="M34" s="12">
        <v>5.88</v>
      </c>
      <c r="N34" s="12">
        <v>3.14</v>
      </c>
      <c r="O34" s="12">
        <v>0</v>
      </c>
      <c r="P34" s="12">
        <v>0</v>
      </c>
      <c r="Q34" s="12">
        <v>6.48</v>
      </c>
      <c r="R34" s="12">
        <v>29.14</v>
      </c>
    </row>
    <row r="35" spans="1:18" outlineLevel="2">
      <c r="A35" s="11" t="s">
        <v>33</v>
      </c>
      <c r="B35" s="11" t="s">
        <v>41</v>
      </c>
      <c r="C35" s="11" t="s">
        <v>8</v>
      </c>
      <c r="D35" s="11" t="s">
        <v>68</v>
      </c>
      <c r="E35" s="11" t="s">
        <v>69</v>
      </c>
      <c r="F35" s="12">
        <v>3.45</v>
      </c>
      <c r="G35" s="12">
        <v>0.13</v>
      </c>
      <c r="H35" s="12">
        <v>0</v>
      </c>
      <c r="I35" s="12">
        <v>24.54</v>
      </c>
      <c r="J35" s="12">
        <v>19.53</v>
      </c>
      <c r="K35" s="12">
        <v>12.28</v>
      </c>
      <c r="L35" s="12">
        <v>46.64</v>
      </c>
      <c r="M35" s="12">
        <v>17.2</v>
      </c>
      <c r="N35" s="12">
        <v>17.79</v>
      </c>
      <c r="O35" s="12">
        <v>7.46</v>
      </c>
      <c r="P35" s="12">
        <v>12.78</v>
      </c>
      <c r="Q35" s="12">
        <v>18.89</v>
      </c>
      <c r="R35" s="12">
        <v>180.69</v>
      </c>
    </row>
    <row r="36" spans="1:18" outlineLevel="2">
      <c r="A36" s="11" t="s">
        <v>33</v>
      </c>
      <c r="B36" s="11" t="s">
        <v>41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0.09</v>
      </c>
      <c r="J36" s="12">
        <v>0.11</v>
      </c>
      <c r="K36" s="12">
        <v>0.11</v>
      </c>
      <c r="L36" s="12">
        <v>0.11</v>
      </c>
      <c r="M36" s="12">
        <v>0</v>
      </c>
      <c r="N36" s="12">
        <v>0.11</v>
      </c>
      <c r="O36" s="12">
        <v>0</v>
      </c>
      <c r="P36" s="12">
        <v>0</v>
      </c>
      <c r="Q36" s="12">
        <v>0</v>
      </c>
      <c r="R36" s="12">
        <v>0.53</v>
      </c>
    </row>
    <row r="37" spans="1:18" outlineLevel="2">
      <c r="A37" s="11" t="s">
        <v>33</v>
      </c>
      <c r="B37" s="11" t="s">
        <v>41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27.9</v>
      </c>
      <c r="J37" s="12">
        <v>66.3</v>
      </c>
      <c r="K37" s="12">
        <v>64.2</v>
      </c>
      <c r="L37" s="12">
        <v>62.7</v>
      </c>
      <c r="M37" s="12">
        <v>66.599999999999994</v>
      </c>
      <c r="N37" s="12">
        <v>59.7</v>
      </c>
      <c r="O37" s="12">
        <v>46.5</v>
      </c>
      <c r="P37" s="12">
        <v>36.6</v>
      </c>
      <c r="Q37" s="12">
        <v>53.1</v>
      </c>
      <c r="R37" s="12">
        <v>483.6</v>
      </c>
    </row>
    <row r="38" spans="1:18" outlineLevel="2">
      <c r="A38" s="11" t="s">
        <v>33</v>
      </c>
      <c r="B38" s="11" t="s">
        <v>41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53.34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53.34</v>
      </c>
    </row>
    <row r="39" spans="1:18" outlineLevel="2">
      <c r="A39" s="11" t="s">
        <v>33</v>
      </c>
      <c r="B39" s="11" t="s">
        <v>41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2700</v>
      </c>
      <c r="O39" s="12">
        <v>0</v>
      </c>
      <c r="P39" s="12">
        <v>0</v>
      </c>
      <c r="Q39" s="12">
        <v>0</v>
      </c>
      <c r="R39" s="12">
        <v>2700</v>
      </c>
    </row>
    <row r="40" spans="1:18" outlineLevel="2">
      <c r="A40" s="11" t="s">
        <v>33</v>
      </c>
      <c r="B40" s="11" t="s">
        <v>41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3237.36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3237.36</v>
      </c>
    </row>
    <row r="41" spans="1:18" outlineLevel="2">
      <c r="A41" s="11" t="s">
        <v>33</v>
      </c>
      <c r="B41" s="11" t="s">
        <v>41</v>
      </c>
      <c r="C41" s="11" t="s">
        <v>8</v>
      </c>
      <c r="D41" s="11" t="s">
        <v>80</v>
      </c>
      <c r="E41" s="11" t="s">
        <v>81</v>
      </c>
      <c r="F41" s="12">
        <v>104.93</v>
      </c>
      <c r="G41" s="12">
        <v>106.46</v>
      </c>
      <c r="H41" s="12">
        <v>106.54</v>
      </c>
      <c r="I41" s="12">
        <v>71.13</v>
      </c>
      <c r="J41" s="12">
        <v>93.97</v>
      </c>
      <c r="K41" s="12">
        <v>101.96</v>
      </c>
      <c r="L41" s="12">
        <v>103.79</v>
      </c>
      <c r="M41" s="12">
        <v>97.15</v>
      </c>
      <c r="N41" s="12">
        <v>96.3</v>
      </c>
      <c r="O41" s="12">
        <v>116.49</v>
      </c>
      <c r="P41" s="12">
        <v>98.68</v>
      </c>
      <c r="Q41" s="12">
        <v>108.62</v>
      </c>
      <c r="R41" s="12">
        <v>1206.02</v>
      </c>
    </row>
    <row r="42" spans="1:18" outlineLevel="2">
      <c r="A42" s="11" t="s">
        <v>33</v>
      </c>
      <c r="B42" s="11" t="s">
        <v>41</v>
      </c>
      <c r="C42" s="11" t="s">
        <v>8</v>
      </c>
      <c r="D42" s="11" t="s">
        <v>82</v>
      </c>
      <c r="E42" s="11" t="s">
        <v>83</v>
      </c>
      <c r="F42" s="12">
        <v>77.56</v>
      </c>
      <c r="G42" s="12">
        <v>42.38</v>
      </c>
      <c r="H42" s="12">
        <v>0</v>
      </c>
      <c r="I42" s="12">
        <v>53.81</v>
      </c>
      <c r="J42" s="12">
        <v>55.27</v>
      </c>
      <c r="K42" s="12">
        <v>29.51</v>
      </c>
      <c r="L42" s="12">
        <v>45.76</v>
      </c>
      <c r="M42" s="12">
        <v>74.41</v>
      </c>
      <c r="N42" s="12">
        <v>49.94</v>
      </c>
      <c r="O42" s="12">
        <v>31.17</v>
      </c>
      <c r="P42" s="12">
        <v>23.58</v>
      </c>
      <c r="Q42" s="12">
        <v>32.9</v>
      </c>
      <c r="R42" s="12">
        <v>516.29</v>
      </c>
    </row>
    <row r="43" spans="1:18" outlineLevel="2">
      <c r="A43" s="11" t="s">
        <v>33</v>
      </c>
      <c r="B43" s="11" t="s">
        <v>41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114.44</v>
      </c>
      <c r="J43" s="12">
        <v>282.10000000000002</v>
      </c>
      <c r="K43" s="12">
        <v>255.48</v>
      </c>
      <c r="L43" s="12">
        <v>257.45</v>
      </c>
      <c r="M43" s="12">
        <v>238.81</v>
      </c>
      <c r="N43" s="12">
        <v>265.86</v>
      </c>
      <c r="O43" s="12">
        <v>231.14</v>
      </c>
      <c r="P43" s="12">
        <v>158.32</v>
      </c>
      <c r="Q43" s="12">
        <v>242.63</v>
      </c>
      <c r="R43" s="12">
        <v>2046.23</v>
      </c>
    </row>
    <row r="44" spans="1:18" outlineLevel="2">
      <c r="A44" s="11" t="s">
        <v>33</v>
      </c>
      <c r="B44" s="11" t="s">
        <v>41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93.09</v>
      </c>
      <c r="I44" s="12">
        <v>2.85</v>
      </c>
      <c r="J44" s="12">
        <v>159.29</v>
      </c>
      <c r="K44" s="12">
        <v>12.25</v>
      </c>
      <c r="L44" s="12">
        <v>8.17</v>
      </c>
      <c r="M44" s="12">
        <v>8.42</v>
      </c>
      <c r="N44" s="12">
        <v>6.55</v>
      </c>
      <c r="O44" s="12">
        <v>3.7</v>
      </c>
      <c r="P44" s="12">
        <v>2</v>
      </c>
      <c r="Q44" s="12">
        <v>303.88</v>
      </c>
      <c r="R44" s="12">
        <v>600.20000000000005</v>
      </c>
    </row>
    <row r="45" spans="1:18" outlineLevel="2">
      <c r="A45" s="11" t="s">
        <v>33</v>
      </c>
      <c r="B45" s="11" t="s">
        <v>41</v>
      </c>
      <c r="C45" s="11" t="s">
        <v>8</v>
      </c>
      <c r="D45" s="11" t="s">
        <v>88</v>
      </c>
      <c r="E45" s="11" t="s">
        <v>89</v>
      </c>
      <c r="F45" s="12">
        <v>98.82</v>
      </c>
      <c r="G45" s="12">
        <v>97.22</v>
      </c>
      <c r="H45" s="12">
        <v>0</v>
      </c>
      <c r="I45" s="12">
        <v>93.8</v>
      </c>
      <c r="J45" s="12">
        <v>93.8</v>
      </c>
      <c r="K45" s="12">
        <v>92.71</v>
      </c>
      <c r="L45" s="12">
        <v>91.31</v>
      </c>
      <c r="M45" s="12">
        <v>90.96</v>
      </c>
      <c r="N45" s="12">
        <v>89.94</v>
      </c>
      <c r="O45" s="12">
        <v>89.6</v>
      </c>
      <c r="P45" s="12">
        <v>87.01</v>
      </c>
      <c r="Q45" s="12">
        <v>86.38</v>
      </c>
      <c r="R45" s="12">
        <v>1011.55</v>
      </c>
    </row>
    <row r="46" spans="1:18" outlineLevel="2">
      <c r="A46" s="11" t="s">
        <v>33</v>
      </c>
      <c r="B46" s="11" t="s">
        <v>41</v>
      </c>
      <c r="C46" s="11" t="s">
        <v>8</v>
      </c>
      <c r="D46" s="11" t="s">
        <v>90</v>
      </c>
      <c r="E46" s="11" t="s">
        <v>91</v>
      </c>
      <c r="F46" s="12">
        <v>1.1499999999999999</v>
      </c>
      <c r="G46" s="12">
        <v>1.1299999999999999</v>
      </c>
      <c r="H46" s="12">
        <v>0</v>
      </c>
      <c r="I46" s="12">
        <v>1.1000000000000001</v>
      </c>
      <c r="J46" s="12">
        <v>0.98</v>
      </c>
      <c r="K46" s="12">
        <v>0.81</v>
      </c>
      <c r="L46" s="12">
        <v>0.8</v>
      </c>
      <c r="M46" s="12">
        <v>1.2</v>
      </c>
      <c r="N46" s="12">
        <v>0.78</v>
      </c>
      <c r="O46" s="12">
        <v>0.39</v>
      </c>
      <c r="P46" s="12">
        <v>1.1399999999999999</v>
      </c>
      <c r="Q46" s="12">
        <v>0.38</v>
      </c>
      <c r="R46" s="12">
        <v>9.86</v>
      </c>
    </row>
    <row r="47" spans="1:18" outlineLevel="2">
      <c r="A47" s="11" t="s">
        <v>33</v>
      </c>
      <c r="B47" s="11" t="s">
        <v>41</v>
      </c>
      <c r="C47" s="11" t="s">
        <v>8</v>
      </c>
      <c r="D47" s="11" t="s">
        <v>92</v>
      </c>
      <c r="E47" s="11" t="s">
        <v>93</v>
      </c>
      <c r="F47" s="12">
        <v>15.46</v>
      </c>
      <c r="G47" s="12">
        <v>19.78</v>
      </c>
      <c r="H47" s="12">
        <v>0</v>
      </c>
      <c r="I47" s="12">
        <v>22.82</v>
      </c>
      <c r="J47" s="12">
        <v>21.13</v>
      </c>
      <c r="K47" s="12">
        <v>23.87</v>
      </c>
      <c r="L47" s="12">
        <v>14.73</v>
      </c>
      <c r="M47" s="12">
        <v>22.07</v>
      </c>
      <c r="N47" s="12">
        <v>25.32</v>
      </c>
      <c r="O47" s="12">
        <v>18.329999999999998</v>
      </c>
      <c r="P47" s="12">
        <v>29.02</v>
      </c>
      <c r="Q47" s="12">
        <v>16.89</v>
      </c>
      <c r="R47" s="12">
        <v>229.42</v>
      </c>
    </row>
    <row r="48" spans="1:18" outlineLevel="2">
      <c r="A48" s="11" t="s">
        <v>33</v>
      </c>
      <c r="B48" s="11" t="s">
        <v>41</v>
      </c>
      <c r="C48" s="11" t="s">
        <v>8</v>
      </c>
      <c r="D48" s="11" t="s">
        <v>94</v>
      </c>
      <c r="E48" s="11" t="s">
        <v>95</v>
      </c>
      <c r="F48" s="12">
        <v>1.73</v>
      </c>
      <c r="G48" s="12">
        <v>5.31</v>
      </c>
      <c r="H48" s="12">
        <v>0</v>
      </c>
      <c r="I48" s="12">
        <v>4.92</v>
      </c>
      <c r="J48" s="12">
        <v>6.05</v>
      </c>
      <c r="K48" s="12">
        <v>4.66</v>
      </c>
      <c r="L48" s="12">
        <v>3.6</v>
      </c>
      <c r="M48" s="12">
        <v>2.38</v>
      </c>
      <c r="N48" s="12">
        <v>1.57</v>
      </c>
      <c r="O48" s="12">
        <v>3.53</v>
      </c>
      <c r="P48" s="12">
        <v>5.8</v>
      </c>
      <c r="Q48" s="12">
        <v>1.8</v>
      </c>
      <c r="R48" s="12">
        <v>41.35</v>
      </c>
    </row>
    <row r="49" spans="1:18" outlineLevel="2">
      <c r="A49" s="11" t="s">
        <v>33</v>
      </c>
      <c r="B49" s="11" t="s">
        <v>41</v>
      </c>
      <c r="C49" s="11" t="s">
        <v>8</v>
      </c>
      <c r="D49" s="11" t="s">
        <v>96</v>
      </c>
      <c r="E49" s="11" t="s">
        <v>97</v>
      </c>
      <c r="F49" s="12">
        <v>300</v>
      </c>
      <c r="G49" s="12">
        <v>300</v>
      </c>
      <c r="H49" s="12">
        <v>0</v>
      </c>
      <c r="I49" s="12">
        <v>300</v>
      </c>
      <c r="J49" s="12">
        <v>300</v>
      </c>
      <c r="K49" s="12">
        <v>300</v>
      </c>
      <c r="L49" s="12">
        <v>300</v>
      </c>
      <c r="M49" s="12">
        <v>300</v>
      </c>
      <c r="N49" s="12">
        <v>300</v>
      </c>
      <c r="O49" s="12">
        <v>300</v>
      </c>
      <c r="P49" s="12">
        <v>300</v>
      </c>
      <c r="Q49" s="12">
        <v>300</v>
      </c>
      <c r="R49" s="12">
        <v>3300</v>
      </c>
    </row>
    <row r="50" spans="1:18" outlineLevel="2">
      <c r="A50" s="11" t="s">
        <v>33</v>
      </c>
      <c r="B50" s="11" t="s">
        <v>41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70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70</v>
      </c>
    </row>
    <row r="51" spans="1:18" outlineLevel="2">
      <c r="A51" s="11" t="s">
        <v>33</v>
      </c>
      <c r="B51" s="11" t="s">
        <v>41</v>
      </c>
      <c r="C51" s="11" t="s">
        <v>8</v>
      </c>
      <c r="D51" s="11" t="s">
        <v>100</v>
      </c>
      <c r="E51" s="11" t="s">
        <v>101</v>
      </c>
      <c r="F51" s="12">
        <v>0</v>
      </c>
      <c r="G51" s="12">
        <v>0</v>
      </c>
      <c r="H51" s="12">
        <v>0</v>
      </c>
      <c r="I51" s="12">
        <v>0</v>
      </c>
      <c r="J51" s="12">
        <v>334.55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334.55</v>
      </c>
    </row>
    <row r="52" spans="1:18" outlineLevel="1">
      <c r="A52" s="17" t="s">
        <v>33</v>
      </c>
      <c r="B52" s="17" t="s">
        <v>102</v>
      </c>
      <c r="F52" s="18">
        <f t="shared" ref="F52:R52" si="1">SUBTOTAL(9, F22:F51)</f>
        <v>1400.3700000000001</v>
      </c>
      <c r="G52" s="18">
        <f t="shared" si="1"/>
        <v>1350.62</v>
      </c>
      <c r="H52" s="18">
        <f t="shared" si="1"/>
        <v>199.63</v>
      </c>
      <c r="I52" s="18">
        <f t="shared" si="1"/>
        <v>32192.28</v>
      </c>
      <c r="J52" s="18">
        <f t="shared" si="1"/>
        <v>2540.21</v>
      </c>
      <c r="K52" s="18">
        <f t="shared" si="1"/>
        <v>5840.84</v>
      </c>
      <c r="L52" s="18">
        <f t="shared" si="1"/>
        <v>2464.6200000000003</v>
      </c>
      <c r="M52" s="18">
        <f t="shared" si="1"/>
        <v>1764.6300000000003</v>
      </c>
      <c r="N52" s="18">
        <f t="shared" si="1"/>
        <v>5496.8899999999985</v>
      </c>
      <c r="O52" s="18">
        <f t="shared" si="1"/>
        <v>2346.5500000000002</v>
      </c>
      <c r="P52" s="18">
        <f t="shared" si="1"/>
        <v>6763.5700000000015</v>
      </c>
      <c r="Q52" s="18">
        <f t="shared" si="1"/>
        <v>3533.7500000000005</v>
      </c>
      <c r="R52" s="18">
        <f t="shared" si="1"/>
        <v>65893.960000000006</v>
      </c>
    </row>
    <row r="53" spans="1:18">
      <c r="A53" s="17" t="s">
        <v>103</v>
      </c>
      <c r="B53" s="17"/>
      <c r="F53" s="18">
        <f t="shared" ref="F53:R53" si="2">SUBTOTAL(9, F17:F52)</f>
        <v>1400.3700000000001</v>
      </c>
      <c r="G53" s="18">
        <f t="shared" si="2"/>
        <v>1350.62</v>
      </c>
      <c r="H53" s="18">
        <f t="shared" si="2"/>
        <v>199.63</v>
      </c>
      <c r="I53" s="18">
        <f t="shared" si="2"/>
        <v>29260.239999999998</v>
      </c>
      <c r="J53" s="18">
        <f t="shared" si="2"/>
        <v>-4787.8099999999977</v>
      </c>
      <c r="K53" s="18">
        <f t="shared" si="2"/>
        <v>-1012.1600000000012</v>
      </c>
      <c r="L53" s="18">
        <f t="shared" si="2"/>
        <v>-5032.659999999998</v>
      </c>
      <c r="M53" s="18">
        <f t="shared" si="2"/>
        <v>-6974.0800000000017</v>
      </c>
      <c r="N53" s="18">
        <f t="shared" si="2"/>
        <v>-887.67999999999984</v>
      </c>
      <c r="O53" s="18">
        <f t="shared" si="2"/>
        <v>-4032.0499999999984</v>
      </c>
      <c r="P53" s="18">
        <f t="shared" si="2"/>
        <v>2622.4500000000007</v>
      </c>
      <c r="Q53" s="18">
        <f t="shared" si="2"/>
        <v>-4901.8999999999987</v>
      </c>
      <c r="R53" s="18">
        <f t="shared" si="2"/>
        <v>7204.9700000000039</v>
      </c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1"/>
      <c r="B56" s="11"/>
      <c r="C56" s="11"/>
      <c r="D56" s="11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spans="1:18">
      <c r="A59" s="15"/>
      <c r="B59" s="15"/>
      <c r="C59" s="15"/>
      <c r="D59" s="15"/>
      <c r="E59" s="15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104</v>
      </c>
    </row>
    <row r="8" spans="1:9">
      <c r="B8" s="22" t="s">
        <v>105</v>
      </c>
    </row>
    <row r="9" spans="1:9">
      <c r="C9" s="22" t="s">
        <v>106</v>
      </c>
      <c r="D9" s="22" t="s">
        <v>107</v>
      </c>
    </row>
    <row r="10" spans="1:9">
      <c r="C10" s="22" t="s">
        <v>108</v>
      </c>
      <c r="D10" s="22" t="s">
        <v>109</v>
      </c>
    </row>
    <row r="11" spans="1:9">
      <c r="C11" s="22" t="s">
        <v>110</v>
      </c>
      <c r="D11" s="22" t="s">
        <v>111</v>
      </c>
    </row>
    <row r="12" spans="1:9">
      <c r="C12" s="22" t="s">
        <v>112</v>
      </c>
      <c r="D12" s="22" t="s">
        <v>113</v>
      </c>
    </row>
    <row r="13" spans="1:9">
      <c r="C13" s="22" t="s">
        <v>114</v>
      </c>
      <c r="D13" s="22" t="s">
        <v>115</v>
      </c>
    </row>
    <row r="14" spans="1:9">
      <c r="B14" s="22" t="s">
        <v>116</v>
      </c>
    </row>
    <row r="15" spans="1:9">
      <c r="C15" s="22" t="s">
        <v>117</v>
      </c>
      <c r="D15" s="22" t="s">
        <v>118</v>
      </c>
    </row>
    <row r="16" spans="1:9">
      <c r="C16" s="22" t="s">
        <v>119</v>
      </c>
      <c r="D16" s="22" t="s">
        <v>120</v>
      </c>
    </row>
    <row r="17" spans="1:4">
      <c r="C17" s="22" t="s">
        <v>121</v>
      </c>
      <c r="D17" s="22" t="s">
        <v>122</v>
      </c>
    </row>
    <row r="18" spans="1:4">
      <c r="A18" s="21" t="s">
        <v>123</v>
      </c>
    </row>
    <row r="19" spans="1:4">
      <c r="B19" s="22" t="s">
        <v>124</v>
      </c>
    </row>
    <row r="20" spans="1:4">
      <c r="A20" s="21" t="s">
        <v>125</v>
      </c>
    </row>
    <row r="21" spans="1:4">
      <c r="B21" s="22" t="s">
        <v>126</v>
      </c>
    </row>
    <row r="22" spans="1:4">
      <c r="C22" s="22" t="s">
        <v>127</v>
      </c>
      <c r="D22" s="22" t="s">
        <v>128</v>
      </c>
    </row>
    <row r="23" spans="1:4">
      <c r="C23" s="22" t="s">
        <v>129</v>
      </c>
      <c r="D23" s="22" t="s">
        <v>130</v>
      </c>
    </row>
    <row r="24" spans="1:4">
      <c r="C24" s="22" t="s">
        <v>131</v>
      </c>
      <c r="D24" s="22" t="s">
        <v>132</v>
      </c>
    </row>
    <row r="25" spans="1:4">
      <c r="C25" s="22" t="s">
        <v>133</v>
      </c>
      <c r="D25" s="22" t="s">
        <v>134</v>
      </c>
    </row>
    <row r="26" spans="1:4">
      <c r="A26" s="21" t="s">
        <v>135</v>
      </c>
    </row>
    <row r="27" spans="1:4">
      <c r="C27" s="22" t="s">
        <v>136</v>
      </c>
      <c r="D27" s="22" t="s">
        <v>137</v>
      </c>
    </row>
    <row r="28" spans="1:4">
      <c r="A28" s="21" t="s">
        <v>138</v>
      </c>
    </row>
    <row r="29" spans="1:4">
      <c r="C29" s="22" t="s">
        <v>139</v>
      </c>
      <c r="D29" s="22" t="s">
        <v>140</v>
      </c>
    </row>
    <row r="30" spans="1:4">
      <c r="C30" s="22" t="s">
        <v>141</v>
      </c>
      <c r="D30" s="22" t="s">
        <v>142</v>
      </c>
    </row>
    <row r="31" spans="1:4">
      <c r="C31" s="22" t="s">
        <v>143</v>
      </c>
      <c r="D31" s="22" t="s">
        <v>144</v>
      </c>
    </row>
    <row r="32" spans="1:4">
      <c r="C32" s="22" t="s">
        <v>145</v>
      </c>
      <c r="D32" s="22" t="s">
        <v>146</v>
      </c>
    </row>
    <row r="33" spans="1:4">
      <c r="C33" s="22" t="s">
        <v>147</v>
      </c>
      <c r="D33" s="22" t="s">
        <v>148</v>
      </c>
    </row>
    <row r="34" spans="1:4">
      <c r="C34" s="22" t="s">
        <v>149</v>
      </c>
      <c r="D34" s="22" t="s">
        <v>150</v>
      </c>
    </row>
    <row r="35" spans="1:4">
      <c r="A35" s="21" t="s">
        <v>151</v>
      </c>
    </row>
    <row r="36" spans="1:4">
      <c r="C36" s="22" t="s">
        <v>152</v>
      </c>
      <c r="D36" s="22" t="s">
        <v>153</v>
      </c>
    </row>
    <row r="37" spans="1:4">
      <c r="C37" s="22" t="s">
        <v>154</v>
      </c>
      <c r="D37" s="22" t="s">
        <v>155</v>
      </c>
    </row>
    <row r="38" spans="1:4">
      <c r="C38" s="22" t="s">
        <v>156</v>
      </c>
      <c r="D38" s="22" t="s">
        <v>157</v>
      </c>
    </row>
    <row r="39" spans="1:4">
      <c r="C39" s="22" t="s">
        <v>158</v>
      </c>
      <c r="D39" s="22" t="s">
        <v>155</v>
      </c>
    </row>
    <row r="40" spans="1:4">
      <c r="A40" s="21" t="s">
        <v>159</v>
      </c>
    </row>
    <row r="41" spans="1:4">
      <c r="C41" s="22" t="s">
        <v>160</v>
      </c>
      <c r="D41" s="22" t="s">
        <v>161</v>
      </c>
    </row>
    <row r="42" spans="1:4">
      <c r="C42" s="22" t="s">
        <v>162</v>
      </c>
      <c r="D42" s="22" t="s">
        <v>161</v>
      </c>
    </row>
    <row r="43" spans="1:4">
      <c r="C43" s="22" t="s">
        <v>163</v>
      </c>
      <c r="D43" s="22" t="s">
        <v>164</v>
      </c>
    </row>
    <row r="44" spans="1:4">
      <c r="A44" s="21" t="s">
        <v>165</v>
      </c>
    </row>
    <row r="45" spans="1:4">
      <c r="C45" s="22" t="s">
        <v>166</v>
      </c>
      <c r="D45" s="22" t="s">
        <v>167</v>
      </c>
    </row>
    <row r="46" spans="1:4">
      <c r="C46" s="22" t="s">
        <v>168</v>
      </c>
      <c r="D46" s="22" t="s">
        <v>167</v>
      </c>
    </row>
    <row r="47" spans="1:4">
      <c r="C47" s="22" t="s">
        <v>169</v>
      </c>
      <c r="D47" s="22" t="s">
        <v>170</v>
      </c>
    </row>
    <row r="48" spans="1:4">
      <c r="C48" s="22" t="s">
        <v>171</v>
      </c>
      <c r="D48" s="22" t="s">
        <v>172</v>
      </c>
    </row>
    <row r="49" spans="3:4">
      <c r="C49" s="22" t="s">
        <v>173</v>
      </c>
      <c r="D49" s="22" t="s">
        <v>174</v>
      </c>
    </row>
    <row r="50" spans="3:4">
      <c r="C50" s="22" t="s">
        <v>8</v>
      </c>
      <c r="D50" s="22" t="s">
        <v>8</v>
      </c>
    </row>
    <row r="51" spans="3:4">
      <c r="C51" s="22" t="s">
        <v>175</v>
      </c>
      <c r="D51" s="22" t="s">
        <v>176</v>
      </c>
    </row>
    <row r="52" spans="3:4">
      <c r="C52" s="22" t="s">
        <v>177</v>
      </c>
      <c r="D52" s="22" t="s">
        <v>178</v>
      </c>
    </row>
    <row r="53" spans="3:4">
      <c r="C53" s="22" t="s">
        <v>179</v>
      </c>
      <c r="D53" s="22" t="s">
        <v>155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2022-04-28T22:11:13Z</dcterms:created>
  <dcterms:modified xsi:type="dcterms:W3CDTF">2022-04-28T22:12:22Z</dcterms:modified>
</cp:coreProperties>
</file>