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4" i="1" l="1"/>
  <c r="Q44" i="1"/>
  <c r="P44" i="1"/>
  <c r="O44" i="1"/>
  <c r="N44" i="1"/>
  <c r="M44" i="1"/>
  <c r="L44" i="1"/>
  <c r="K44" i="1"/>
  <c r="J44" i="1"/>
  <c r="I44" i="1"/>
  <c r="H44" i="1"/>
  <c r="G44" i="1"/>
  <c r="F44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45" i="1" s="1"/>
  <c r="Q17" i="1"/>
  <c r="P17" i="1"/>
  <c r="O17" i="1"/>
  <c r="N17" i="1"/>
  <c r="M17" i="1"/>
  <c r="L17" i="1"/>
  <c r="K17" i="1"/>
  <c r="J17" i="1"/>
  <c r="I17" i="1"/>
  <c r="H17" i="1"/>
  <c r="G17" i="1"/>
  <c r="F17" i="1"/>
  <c r="Q45" i="1" l="1"/>
  <c r="H45" i="1"/>
  <c r="I45" i="1"/>
  <c r="G45" i="1"/>
  <c r="F45" i="1"/>
  <c r="L45" i="1"/>
  <c r="M45" i="1"/>
  <c r="N45" i="1"/>
  <c r="K45" i="1"/>
  <c r="O45" i="1"/>
  <c r="J45" i="1"/>
  <c r="P45" i="1"/>
</calcChain>
</file>

<file path=xl/sharedStrings.xml><?xml version="1.0" encoding="utf-8"?>
<sst xmlns="http://schemas.openxmlformats.org/spreadsheetml/2006/main" count="274" uniqueCount="164">
  <si>
    <t>Summarized Operations Trends</t>
  </si>
  <si>
    <t>May 20, 2022</t>
  </si>
  <si>
    <t>10:57:01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</si>
  <si>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</si>
  <si>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</si>
  <si>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</si>
  <si>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</si>
  <si>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</si>
  <si>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</si>
  <si>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</si>
  <si>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</si>
  <si>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</si>
  <si>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</si>
  <si>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</si>
  <si>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</si>
  <si>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</si>
  <si>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</si>
  <si>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</si>
  <si>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</si>
  <si>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</si>
  <si>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</si>
  <si>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</si>
  <si>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</si>
  <si>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</si>
  <si>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</si>
  <si>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</si>
  <si>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</si>
  <si>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</si>
  <si>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</si>
  <si>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</si>
  <si>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</si>
  <si>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</si>
  <si>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</si>
  <si>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</si>
  <si>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</si>
  <si>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</si>
  <si>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</si>
  <si>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</si>
  <si>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</si>
  <si>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</si>
  <si>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</si>
  <si>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</si>
  <si>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</si>
  <si>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</si>
  <si>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</si>
  <si>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</si>
  <si>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</si>
  <si>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</si>
  <si>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</si>
  <si>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</si>
  <si>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</si>
  <si>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</si>
  <si>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</si>
  <si>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</si>
  <si>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</si>
  <si>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</si>
  <si>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</si>
  <si>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</si>
  <si>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</si>
  <si>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</si>
  <si>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</si>
  <si>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</si>
  <si>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</si>
  <si>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</si>
  <si>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</si>
  <si>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</si>
  <si>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</si>
  <si>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</si>
  <si>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</si>
  <si>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</si>
  <si>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</si>
  <si>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</si>
  <si>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</si>
  <si>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</si>
  <si>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</si>
  <si>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</si>
  <si>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</si>
  <si>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</si>
  <si>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</si>
  <si>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</si>
  <si>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</si>
  <si>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</si>
  <si>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</si>
  <si>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</si>
  <si>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</si>
  <si>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</si>
  <si>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</si>
  <si>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</si>
  <si>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</si>
  <si>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</si>
  <si>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</si>
  <si>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</si>
  <si>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</si>
  <si>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</si>
  <si>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</si>
  <si>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</si>
  <si>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</si>
  <si>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</si>
  <si>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</si>
  <si>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</si>
  <si>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</si>
  <si>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</si>
  <si>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</si>
  <si>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</si>
  <si>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</si>
  <si>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</si>
  <si>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</si>
  <si>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</si>
  <si>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</si>
  <si>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</si>
  <si>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</si>
  <si>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</si>
  <si>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</si>
  <si>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</si>
  <si>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</si>
  <si>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</si>
  <si>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</si>
  <si>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</si>
  <si>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</si>
  <si>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</si>
  <si>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</si>
  <si>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2C10-5-4D12-5-7-10 (10105)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</si>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</sst>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workbookViewId="0">
      <pane ySplit="10" topLeftCell="A11" activePane="bottomLeft" state="frozen"/>
      <selection pane="bottomLeft" activeCell="D52" sqref="D5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-22.3</v>
      </c>
      <c r="R11" s="12">
        <v>-22.3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-140.33099999999999</v>
      </c>
      <c r="R12" s="14">
        <v>-140.33099999999999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-0.71935479999999996</v>
      </c>
      <c r="R13" s="12">
        <v>-6.109589E-2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-4.5268059999999997</v>
      </c>
      <c r="R14" s="14">
        <v>-0.38446849999999999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779.77940000000001</v>
      </c>
      <c r="R15" s="16">
        <v>779.77940000000001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-17389.080000000002</v>
      </c>
      <c r="R16" s="12">
        <v>-17389.080000000002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0</v>
      </c>
      <c r="I17" s="18">
        <f>SUBTOTAL(9, I16:I16)</f>
        <v>0</v>
      </c>
      <c r="J17" s="18">
        <f>SUBTOTAL(9, J16:J16)</f>
        <v>0</v>
      </c>
      <c r="K17" s="18">
        <f>SUBTOTAL(9, K16:K16)</f>
        <v>0</v>
      </c>
      <c r="L17" s="18">
        <f>SUBTOTAL(9, L16:L16)</f>
        <v>0</v>
      </c>
      <c r="M17" s="18">
        <f>SUBTOTAL(9, M16:M16)</f>
        <v>0</v>
      </c>
      <c r="N17" s="18">
        <f>SUBTOTAL(9, N16:N16)</f>
        <v>0</v>
      </c>
      <c r="O17" s="18">
        <f>SUBTOTAL(9, O16:O16)</f>
        <v>0</v>
      </c>
      <c r="P17" s="18">
        <f>SUBTOTAL(9, P16:P16)</f>
        <v>0</v>
      </c>
      <c r="Q17" s="18">
        <f>SUBTOTAL(9, Q16:Q16)</f>
        <v>-17389.080000000002</v>
      </c>
      <c r="R17" s="18">
        <f>SUBTOTAL(9, R16:R16)</f>
        <v>-17389.080000000002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2306.69</v>
      </c>
      <c r="R18" s="12">
        <v>2306.69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922.67</v>
      </c>
      <c r="R19" s="12">
        <v>922.67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3229.36</v>
      </c>
      <c r="R20" s="18">
        <f t="shared" si="0"/>
        <v>3229.36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600</v>
      </c>
      <c r="R21" s="12">
        <v>1200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134.75</v>
      </c>
      <c r="R23" s="12">
        <v>290.77999999999997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112.5</v>
      </c>
      <c r="J24" s="12">
        <v>50</v>
      </c>
      <c r="K24" s="12">
        <v>0</v>
      </c>
      <c r="L24" s="12">
        <v>62.5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225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1.31</v>
      </c>
      <c r="R25" s="12">
        <v>1.31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22.18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48.8</v>
      </c>
      <c r="R26" s="12">
        <v>70.98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185.5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185.5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33.4</v>
      </c>
      <c r="R28" s="12">
        <v>33.4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2.62</v>
      </c>
      <c r="R29" s="12">
        <v>2.62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0.14000000000000001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13.11</v>
      </c>
      <c r="R30" s="12">
        <v>13.25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122.7</v>
      </c>
      <c r="R31" s="12">
        <v>122.7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2600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2600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2292.6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2292.6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189.54</v>
      </c>
      <c r="G34" s="12">
        <v>182.67</v>
      </c>
      <c r="H34" s="12">
        <v>176.5</v>
      </c>
      <c r="I34" s="12">
        <v>171.13</v>
      </c>
      <c r="J34" s="12">
        <v>154.32</v>
      </c>
      <c r="K34" s="12">
        <v>143.47</v>
      </c>
      <c r="L34" s="12">
        <v>142.52000000000001</v>
      </c>
      <c r="M34" s="12">
        <v>189.14</v>
      </c>
      <c r="N34" s="12">
        <v>309.47000000000003</v>
      </c>
      <c r="O34" s="12">
        <v>354.87</v>
      </c>
      <c r="P34" s="12">
        <v>365.87</v>
      </c>
      <c r="Q34" s="12">
        <v>354.37</v>
      </c>
      <c r="R34" s="12">
        <v>2733.87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42.37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38.450000000000003</v>
      </c>
      <c r="R35" s="12">
        <v>80.819999999999993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284.43</v>
      </c>
      <c r="R36" s="12">
        <v>284.43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93.09</v>
      </c>
      <c r="H37" s="12">
        <v>0</v>
      </c>
      <c r="I37" s="12">
        <v>148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13.68</v>
      </c>
      <c r="R37" s="12">
        <v>254.77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97.23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83.97</v>
      </c>
      <c r="R38" s="12">
        <v>181.2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1.1399999999999999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0.73</v>
      </c>
      <c r="R39" s="12">
        <v>1.87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19.78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36.35</v>
      </c>
      <c r="R40" s="12">
        <v>56.13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5.32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4.4000000000000004</v>
      </c>
      <c r="R41" s="12">
        <v>9.7200000000000006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300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300</v>
      </c>
      <c r="R42" s="12">
        <v>600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0</v>
      </c>
      <c r="I43" s="12">
        <v>334.55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334.55</v>
      </c>
    </row>
    <row r="44" spans="1:18" outlineLevel="1">
      <c r="A44" s="17" t="s">
        <v>31</v>
      </c>
      <c r="B44" s="17" t="s">
        <v>86</v>
      </c>
      <c r="F44" s="18">
        <f t="shared" ref="F44:R44" si="1">SUBTOTAL(9, F21:F43)</f>
        <v>1433.7299999999998</v>
      </c>
      <c r="G44" s="18">
        <f t="shared" si="1"/>
        <v>275.76</v>
      </c>
      <c r="H44" s="18">
        <f t="shared" si="1"/>
        <v>176.5</v>
      </c>
      <c r="I44" s="18">
        <f t="shared" si="1"/>
        <v>776.78</v>
      </c>
      <c r="J44" s="18">
        <f t="shared" si="1"/>
        <v>5096.92</v>
      </c>
      <c r="K44" s="18">
        <f t="shared" si="1"/>
        <v>346.99</v>
      </c>
      <c r="L44" s="18">
        <f t="shared" si="1"/>
        <v>216.68</v>
      </c>
      <c r="M44" s="18">
        <f t="shared" si="1"/>
        <v>189.14</v>
      </c>
      <c r="N44" s="18">
        <f t="shared" si="1"/>
        <v>309.47000000000003</v>
      </c>
      <c r="O44" s="18">
        <f t="shared" si="1"/>
        <v>366.53000000000003</v>
      </c>
      <c r="P44" s="18">
        <f t="shared" si="1"/>
        <v>365.87</v>
      </c>
      <c r="Q44" s="18">
        <f t="shared" si="1"/>
        <v>2073.0700000000002</v>
      </c>
      <c r="R44" s="18">
        <f t="shared" si="1"/>
        <v>11627.44</v>
      </c>
    </row>
    <row r="45" spans="1:18">
      <c r="A45" s="17" t="s">
        <v>87</v>
      </c>
      <c r="B45" s="17"/>
      <c r="F45" s="18">
        <f t="shared" ref="F45:R45" si="2">SUBTOTAL(9, F16:F44)</f>
        <v>1433.7299999999998</v>
      </c>
      <c r="G45" s="18">
        <f t="shared" si="2"/>
        <v>275.76</v>
      </c>
      <c r="H45" s="18">
        <f t="shared" si="2"/>
        <v>176.5</v>
      </c>
      <c r="I45" s="18">
        <f t="shared" si="2"/>
        <v>776.78</v>
      </c>
      <c r="J45" s="18">
        <f t="shared" si="2"/>
        <v>5096.92</v>
      </c>
      <c r="K45" s="18">
        <f t="shared" si="2"/>
        <v>346.99</v>
      </c>
      <c r="L45" s="18">
        <f t="shared" si="2"/>
        <v>216.68</v>
      </c>
      <c r="M45" s="18">
        <f t="shared" si="2"/>
        <v>189.14</v>
      </c>
      <c r="N45" s="18">
        <f t="shared" si="2"/>
        <v>309.47000000000003</v>
      </c>
      <c r="O45" s="18">
        <f t="shared" si="2"/>
        <v>366.53000000000003</v>
      </c>
      <c r="P45" s="18">
        <f t="shared" si="2"/>
        <v>365.87</v>
      </c>
      <c r="Q45" s="18">
        <f t="shared" si="2"/>
        <v>-12086.65</v>
      </c>
      <c r="R45" s="18">
        <f t="shared" si="2"/>
        <v>-2532.2800000000002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88</v>
      </c>
    </row>
    <row r="8" spans="1:9">
      <c r="B8" s="22" t="s">
        <v>89</v>
      </c>
    </row>
    <row r="9" spans="1:9">
      <c r="C9" s="22" t="s">
        <v>90</v>
      </c>
      <c r="D9" s="22" t="s">
        <v>91</v>
      </c>
    </row>
    <row r="10" spans="1:9">
      <c r="C10" s="22" t="s">
        <v>92</v>
      </c>
      <c r="D10" s="22" t="s">
        <v>93</v>
      </c>
    </row>
    <row r="11" spans="1:9">
      <c r="C11" s="22" t="s">
        <v>94</v>
      </c>
      <c r="D11" s="22" t="s">
        <v>95</v>
      </c>
    </row>
    <row r="12" spans="1:9">
      <c r="C12" s="22" t="s">
        <v>96</v>
      </c>
      <c r="D12" s="22" t="s">
        <v>97</v>
      </c>
    </row>
    <row r="13" spans="1:9">
      <c r="C13" s="22" t="s">
        <v>98</v>
      </c>
      <c r="D13" s="22" t="s">
        <v>99</v>
      </c>
    </row>
    <row r="14" spans="1:9">
      <c r="B14" s="22" t="s">
        <v>100</v>
      </c>
    </row>
    <row r="15" spans="1:9">
      <c r="C15" s="22" t="s">
        <v>101</v>
      </c>
      <c r="D15" s="22" t="s">
        <v>102</v>
      </c>
    </row>
    <row r="16" spans="1:9">
      <c r="C16" s="22" t="s">
        <v>103</v>
      </c>
      <c r="D16" s="22" t="s">
        <v>104</v>
      </c>
    </row>
    <row r="17" spans="1:4">
      <c r="C17" s="22" t="s">
        <v>105</v>
      </c>
      <c r="D17" s="22" t="s">
        <v>106</v>
      </c>
    </row>
    <row r="18" spans="1:4">
      <c r="A18" s="21" t="s">
        <v>107</v>
      </c>
    </row>
    <row r="19" spans="1:4">
      <c r="B19" s="22" t="s">
        <v>108</v>
      </c>
    </row>
    <row r="20" spans="1:4">
      <c r="A20" s="21" t="s">
        <v>109</v>
      </c>
    </row>
    <row r="21" spans="1:4">
      <c r="B21" s="22" t="s">
        <v>110</v>
      </c>
    </row>
    <row r="22" spans="1:4">
      <c r="C22" s="22" t="s">
        <v>111</v>
      </c>
      <c r="D22" s="22" t="s">
        <v>112</v>
      </c>
    </row>
    <row r="23" spans="1:4">
      <c r="C23" s="22" t="s">
        <v>113</v>
      </c>
      <c r="D23" s="22" t="s">
        <v>114</v>
      </c>
    </row>
    <row r="24" spans="1:4">
      <c r="C24" s="22" t="s">
        <v>115</v>
      </c>
      <c r="D24" s="22" t="s">
        <v>116</v>
      </c>
    </row>
    <row r="25" spans="1:4">
      <c r="C25" s="22" t="s">
        <v>117</v>
      </c>
      <c r="D25" s="22" t="s">
        <v>118</v>
      </c>
    </row>
    <row r="26" spans="1:4">
      <c r="A26" s="21" t="s">
        <v>119</v>
      </c>
    </row>
    <row r="27" spans="1:4">
      <c r="C27" s="22" t="s">
        <v>120</v>
      </c>
      <c r="D27" s="22" t="s">
        <v>121</v>
      </c>
    </row>
    <row r="28" spans="1:4">
      <c r="A28" s="21" t="s">
        <v>122</v>
      </c>
    </row>
    <row r="29" spans="1:4">
      <c r="C29" s="22" t="s">
        <v>123</v>
      </c>
      <c r="D29" s="22" t="s">
        <v>124</v>
      </c>
    </row>
    <row r="30" spans="1:4">
      <c r="C30" s="22" t="s">
        <v>125</v>
      </c>
      <c r="D30" s="22" t="s">
        <v>126</v>
      </c>
    </row>
    <row r="31" spans="1:4">
      <c r="C31" s="22" t="s">
        <v>127</v>
      </c>
      <c r="D31" s="22" t="s">
        <v>128</v>
      </c>
    </row>
    <row r="32" spans="1:4">
      <c r="C32" s="22" t="s">
        <v>129</v>
      </c>
      <c r="D32" s="22" t="s">
        <v>130</v>
      </c>
    </row>
    <row r="33" spans="1:4">
      <c r="C33" s="22" t="s">
        <v>131</v>
      </c>
      <c r="D33" s="22" t="s">
        <v>132</v>
      </c>
    </row>
    <row r="34" spans="1:4">
      <c r="C34" s="22" t="s">
        <v>133</v>
      </c>
      <c r="D34" s="22" t="s">
        <v>134</v>
      </c>
    </row>
    <row r="35" spans="1:4">
      <c r="A35" s="21" t="s">
        <v>135</v>
      </c>
    </row>
    <row r="36" spans="1:4">
      <c r="C36" s="22" t="s">
        <v>136</v>
      </c>
      <c r="D36" s="22" t="s">
        <v>137</v>
      </c>
    </row>
    <row r="37" spans="1:4">
      <c r="C37" s="22" t="s">
        <v>138</v>
      </c>
      <c r="D37" s="22" t="s">
        <v>139</v>
      </c>
    </row>
    <row r="38" spans="1:4">
      <c r="C38" s="22" t="s">
        <v>140</v>
      </c>
      <c r="D38" s="22" t="s">
        <v>141</v>
      </c>
    </row>
    <row r="39" spans="1:4">
      <c r="C39" s="22" t="s">
        <v>142</v>
      </c>
      <c r="D39" s="22" t="s">
        <v>139</v>
      </c>
    </row>
    <row r="40" spans="1:4">
      <c r="A40" s="21" t="s">
        <v>143</v>
      </c>
    </row>
    <row r="41" spans="1:4">
      <c r="C41" s="22" t="s">
        <v>144</v>
      </c>
      <c r="D41" s="22" t="s">
        <v>145</v>
      </c>
    </row>
    <row r="42" spans="1:4">
      <c r="C42" s="22" t="s">
        <v>146</v>
      </c>
      <c r="D42" s="22" t="s">
        <v>145</v>
      </c>
    </row>
    <row r="43" spans="1:4">
      <c r="C43" s="22" t="s">
        <v>147</v>
      </c>
      <c r="D43" s="22" t="s">
        <v>148</v>
      </c>
    </row>
    <row r="44" spans="1:4">
      <c r="A44" s="21" t="s">
        <v>149</v>
      </c>
    </row>
    <row r="45" spans="1:4">
      <c r="C45" s="22" t="s">
        <v>150</v>
      </c>
      <c r="D45" s="22" t="s">
        <v>151</v>
      </c>
    </row>
    <row r="46" spans="1:4">
      <c r="C46" s="22" t="s">
        <v>152</v>
      </c>
      <c r="D46" s="22" t="s">
        <v>151</v>
      </c>
    </row>
    <row r="47" spans="1:4">
      <c r="C47" s="22" t="s">
        <v>153</v>
      </c>
      <c r="D47" s="22" t="s">
        <v>154</v>
      </c>
    </row>
    <row r="48" spans="1:4">
      <c r="C48" s="22" t="s">
        <v>155</v>
      </c>
      <c r="D48" s="22" t="s">
        <v>156</v>
      </c>
    </row>
    <row r="49" spans="3:4">
      <c r="C49" s="22" t="s">
        <v>157</v>
      </c>
      <c r="D49" s="22" t="s">
        <v>158</v>
      </c>
    </row>
    <row r="50" spans="3:4">
      <c r="C50" s="22" t="s">
        <v>8</v>
      </c>
      <c r="D50" s="22" t="s">
        <v>8</v>
      </c>
    </row>
    <row r="51" spans="3:4">
      <c r="C51" s="22" t="s">
        <v>159</v>
      </c>
      <c r="D51" s="22" t="s">
        <v>160</v>
      </c>
    </row>
    <row r="52" spans="3:4">
      <c r="C52" s="22" t="s">
        <v>161</v>
      </c>
      <c r="D52" s="22" t="s">
        <v>162</v>
      </c>
    </row>
    <row r="53" spans="3:4">
      <c r="C53" s="22" t="s">
        <v>163</v>
      </c>
      <c r="D53" s="22" t="s">
        <v>139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2022-05-20T16:59:58Z</dcterms:created>
  <dcterms:modified xsi:type="dcterms:W3CDTF">2022-05-20T17:01:00Z</dcterms:modified>
</cp:coreProperties>
</file>