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49" i="1" l="1"/>
  <c r="Q49" i="1"/>
  <c r="P49" i="1"/>
  <c r="O49" i="1"/>
  <c r="N49" i="1"/>
  <c r="M49" i="1"/>
  <c r="L49" i="1"/>
  <c r="K49" i="1"/>
  <c r="J49" i="1"/>
  <c r="I49" i="1"/>
  <c r="H49" i="1"/>
  <c r="G49" i="1"/>
  <c r="F4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R50" i="1" l="1"/>
  <c r="G50" i="1"/>
  <c r="I50" i="1"/>
  <c r="P50" i="1"/>
  <c r="F50" i="1"/>
  <c r="H50" i="1"/>
  <c r="Q50" i="1"/>
  <c r="J50" i="1"/>
  <c r="L50" i="1"/>
  <c r="K50" i="1"/>
  <c r="M50" i="1"/>
  <c r="N50" i="1"/>
  <c r="O50" i="1"/>
</calcChain>
</file>

<file path=xl/sharedStrings.xml><?xml version="1.0" encoding="utf-8"?>
<sst xmlns="http://schemas.openxmlformats.org/spreadsheetml/2006/main" count="299" uniqueCount="174">
  <si>
    <t>Summarized Operations Trends</t>
  </si>
  <si>
    <t>May 20, 2022</t>
  </si>
  <si>
    <t>12:18:07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</si>
  <si>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</si>
  <si>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</si>
  <si>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</si>
  <si>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</si>
  <si>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</si>
  <si>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</si>
  <si>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</si>
  <si>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</si>
  <si>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</si>
  <si>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</si>
  <si>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</si>
  <si>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</si>
  <si>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</si>
  <si>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</si>
  <si>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</si>
  <si>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</si>
  <si>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</si>
  <si>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</si>
  <si>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</si>
  <si>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</si>
  <si>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</si>
  <si>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</si>
  <si>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</si>
  <si>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</si>
  <si>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</si>
  <si>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</si>
  <si>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</si>
  <si>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</si>
  <si>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</si>
  <si>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</si>
  <si>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</si>
  <si>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</si>
  <si>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</si>
  <si>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</si>
  <si>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</si>
  <si>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</si>
  <si>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</si>
  <si>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</si>
  <si>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</si>
  <si>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</si>
  <si>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</si>
  <si>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</si>
  <si>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</si>
  <si>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</si>
  <si>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</si>
  <si>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</si>
  <si>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</si>
  <si>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</si>
  <si>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</si>
  <si>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</si>
  <si>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</si>
  <si>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</si>
  <si>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</si>
  <si>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</si>
  <si>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</si>
  <si>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</si>
  <si>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</si>
  <si>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</si>
  <si>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</si>
  <si>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</si>
  <si>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</si>
  <si>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</si>
  <si>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</si>
  <si>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</si>
  <si>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</si>
  <si>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</si>
  <si>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</si>
  <si>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</si>
  <si>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</si>
  <si>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</si>
  <si>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</si>
  <si>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</si>
  <si>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</si>
  <si>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</si>
  <si>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</si>
  <si>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</si>
  <si>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</si>
  <si>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</si>
  <si>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</si>
  <si>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</si>
  <si>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</si>
  <si>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</si>
  <si>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</si>
  <si>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</si>
  <si>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</si>
  <si>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</si>
  <si>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</si>
  <si>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</si>
  <si>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</si>
  <si>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</si>
  <si>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</si>
  <si>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</si>
  <si>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</si>
  <si>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</si>
  <si>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</si>
  <si>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</si>
  <si>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</si>
  <si>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</si>
  <si>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</si>
  <si>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</si>
  <si>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</si>
  <si>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</si>
  <si>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</si>
  <si>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</si>
  <si>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</si>
  <si>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</si>
  <si>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</si>
  <si>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</si>
  <si>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</si>
  <si>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</si>
  <si>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</si>
  <si>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</si>
  <si>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</si>
  <si>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</si>
  <si>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</si>
  <si>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</si>
  <si>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</si>
  <si>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</si>
  <si>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</si>
  <si>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</si>
  <si>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</si>
  <si>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</si>
  <si>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</si>
  <si>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</si>
  <si>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</si>
  <si>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</si>
  <si>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</si>
  <si>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</si>
  <si>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3HZ 2C2-15-1D4-15-5-12 (10236)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</si>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</sst>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abSelected="1" workbookViewId="0">
      <pane ySplit="10" topLeftCell="A11" activePane="bottomLeft" state="frozen"/>
      <selection pane="bottomLeft" activeCell="C32" sqref="C32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-18</v>
      </c>
      <c r="G11" s="12">
        <v>-19.7</v>
      </c>
      <c r="H11" s="12">
        <v>-22</v>
      </c>
      <c r="I11" s="12">
        <v>-12.1</v>
      </c>
      <c r="J11" s="12">
        <v>-17.3</v>
      </c>
      <c r="K11" s="12">
        <v>-12.5</v>
      </c>
      <c r="L11" s="12">
        <v>-15.6</v>
      </c>
      <c r="M11" s="12">
        <v>-14.9</v>
      </c>
      <c r="N11" s="12">
        <v>-15.1</v>
      </c>
      <c r="O11" s="12">
        <v>-15.6</v>
      </c>
      <c r="P11" s="12">
        <v>-12.6</v>
      </c>
      <c r="Q11" s="12">
        <v>-12.6</v>
      </c>
      <c r="R11" s="12">
        <v>-188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-113.2717</v>
      </c>
      <c r="G12" s="14">
        <v>-123.9695</v>
      </c>
      <c r="H12" s="14">
        <v>-138.44309999999999</v>
      </c>
      <c r="I12" s="14">
        <v>-76.143730000000005</v>
      </c>
      <c r="J12" s="14">
        <v>-108.86669999999999</v>
      </c>
      <c r="K12" s="14">
        <v>-78.660880000000006</v>
      </c>
      <c r="L12" s="14">
        <v>-98.168769999999995</v>
      </c>
      <c r="M12" s="14">
        <v>-93.763760000000005</v>
      </c>
      <c r="N12" s="14">
        <v>-95.02234</v>
      </c>
      <c r="O12" s="14">
        <v>-98.168769999999995</v>
      </c>
      <c r="P12" s="14">
        <v>-79.29016</v>
      </c>
      <c r="Q12" s="14">
        <v>-79.29016</v>
      </c>
      <c r="R12" s="14">
        <v>-1183.0595699999999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-0.6</v>
      </c>
      <c r="G13" s="12">
        <v>-0.63548389999999999</v>
      </c>
      <c r="H13" s="12">
        <v>-0.73333329999999997</v>
      </c>
      <c r="I13" s="12">
        <v>-0.39032260000000002</v>
      </c>
      <c r="J13" s="12">
        <v>-0.55806449999999996</v>
      </c>
      <c r="K13" s="12">
        <v>-0.4166667</v>
      </c>
      <c r="L13" s="12">
        <v>-0.50322579999999995</v>
      </c>
      <c r="M13" s="12">
        <v>-0.49666670000000002</v>
      </c>
      <c r="N13" s="12">
        <v>-0.4870968</v>
      </c>
      <c r="O13" s="12">
        <v>-0.50322579999999995</v>
      </c>
      <c r="P13" s="12">
        <v>-0.45</v>
      </c>
      <c r="Q13" s="12">
        <v>-0.40645160000000002</v>
      </c>
      <c r="R13" s="12">
        <v>-0.51506850000000004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-3.7757230000000002</v>
      </c>
      <c r="G14" s="14">
        <v>-3.9990160000000001</v>
      </c>
      <c r="H14" s="14">
        <v>-4.61477</v>
      </c>
      <c r="I14" s="14">
        <v>-2.4562490000000001</v>
      </c>
      <c r="J14" s="14">
        <v>-3.5118290000000001</v>
      </c>
      <c r="K14" s="14">
        <v>-2.6220289999999999</v>
      </c>
      <c r="L14" s="14">
        <v>-3.1667350000000001</v>
      </c>
      <c r="M14" s="14">
        <v>-3.1254590000000002</v>
      </c>
      <c r="N14" s="14">
        <v>-3.0652370000000002</v>
      </c>
      <c r="O14" s="14">
        <v>-3.1667350000000001</v>
      </c>
      <c r="P14" s="14">
        <v>-2.8317909999999999</v>
      </c>
      <c r="Q14" s="14">
        <v>-2.557747</v>
      </c>
      <c r="R14" s="14">
        <v>-3.2412589999999999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433.495</v>
      </c>
      <c r="G15" s="16">
        <v>434.29849999999999</v>
      </c>
      <c r="H15" s="16">
        <v>481.9264</v>
      </c>
      <c r="I15" s="16">
        <v>494.00740000000002</v>
      </c>
      <c r="J15" s="16">
        <v>473.71730000000002</v>
      </c>
      <c r="K15" s="16">
        <v>490.44159999999999</v>
      </c>
      <c r="L15" s="16">
        <v>572.59289999999999</v>
      </c>
      <c r="M15" s="16">
        <v>556.77790000000005</v>
      </c>
      <c r="N15" s="16">
        <v>496.37549999999999</v>
      </c>
      <c r="O15" s="16">
        <v>556.68209999999999</v>
      </c>
      <c r="P15" s="16">
        <v>660.52940000000001</v>
      </c>
      <c r="Q15" s="16">
        <v>783.72299999999996</v>
      </c>
      <c r="R15" s="16">
        <v>525.90329999999994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-7802.91</v>
      </c>
      <c r="G16" s="12">
        <v>-8555.68</v>
      </c>
      <c r="H16" s="12">
        <v>-10602.38</v>
      </c>
      <c r="I16" s="12">
        <v>-5977.49</v>
      </c>
      <c r="J16" s="12">
        <v>-8195.31</v>
      </c>
      <c r="K16" s="12">
        <v>-6130.52</v>
      </c>
      <c r="L16" s="12">
        <v>-8932.4500000000007</v>
      </c>
      <c r="M16" s="12">
        <v>-8295.99</v>
      </c>
      <c r="N16" s="12">
        <v>-7495.27</v>
      </c>
      <c r="O16" s="12">
        <v>-8684.24</v>
      </c>
      <c r="P16" s="12">
        <v>-8322.67</v>
      </c>
      <c r="Q16" s="12">
        <v>-9874.91</v>
      </c>
      <c r="R16" s="12">
        <v>-98869.82</v>
      </c>
    </row>
    <row r="17" spans="1:18" outlineLevel="1">
      <c r="A17" s="17" t="s">
        <v>31</v>
      </c>
      <c r="B17" s="17" t="s">
        <v>32</v>
      </c>
      <c r="F17" s="18">
        <f>SUBTOTAL(9, F16:F16)</f>
        <v>-7802.91</v>
      </c>
      <c r="G17" s="18">
        <f>SUBTOTAL(9, G16:G16)</f>
        <v>-8555.68</v>
      </c>
      <c r="H17" s="18">
        <f>SUBTOTAL(9, H16:H16)</f>
        <v>-10602.38</v>
      </c>
      <c r="I17" s="18">
        <f>SUBTOTAL(9, I16:I16)</f>
        <v>-5977.49</v>
      </c>
      <c r="J17" s="18">
        <f>SUBTOTAL(9, J16:J16)</f>
        <v>-8195.31</v>
      </c>
      <c r="K17" s="18">
        <f>SUBTOTAL(9, K16:K16)</f>
        <v>-6130.52</v>
      </c>
      <c r="L17" s="18">
        <f>SUBTOTAL(9, L16:L16)</f>
        <v>-8932.4500000000007</v>
      </c>
      <c r="M17" s="18">
        <f>SUBTOTAL(9, M16:M16)</f>
        <v>-8295.99</v>
      </c>
      <c r="N17" s="18">
        <f>SUBTOTAL(9, N16:N16)</f>
        <v>-7495.27</v>
      </c>
      <c r="O17" s="18">
        <f>SUBTOTAL(9, O16:O16)</f>
        <v>-8684.24</v>
      </c>
      <c r="P17" s="18">
        <f>SUBTOTAL(9, P16:P16)</f>
        <v>-8322.67</v>
      </c>
      <c r="Q17" s="18">
        <f>SUBTOTAL(9, Q16:Q16)</f>
        <v>-9874.91</v>
      </c>
      <c r="R17" s="18">
        <f>SUBTOTAL(9, R16:R16)</f>
        <v>-98869.82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109.86</v>
      </c>
      <c r="G18" s="12">
        <v>125</v>
      </c>
      <c r="H18" s="12">
        <v>164.84</v>
      </c>
      <c r="I18" s="12">
        <v>89.73</v>
      </c>
      <c r="J18" s="12">
        <v>115.54</v>
      </c>
      <c r="K18" s="12">
        <v>104.19</v>
      </c>
      <c r="L18" s="12">
        <v>127.25</v>
      </c>
      <c r="M18" s="12">
        <v>129.15</v>
      </c>
      <c r="N18" s="12">
        <v>112.28</v>
      </c>
      <c r="O18" s="12">
        <v>499.82</v>
      </c>
      <c r="P18" s="12">
        <v>698.5</v>
      </c>
      <c r="Q18" s="12">
        <v>530.66</v>
      </c>
      <c r="R18" s="12">
        <v>2806.82</v>
      </c>
    </row>
    <row r="19" spans="1:18" outlineLevel="1">
      <c r="A19" s="17" t="s">
        <v>31</v>
      </c>
      <c r="B19" s="17" t="s">
        <v>36</v>
      </c>
      <c r="F19" s="18">
        <f t="shared" ref="F19:R19" si="0">SUBTOTAL(9, F18:F18)</f>
        <v>109.86</v>
      </c>
      <c r="G19" s="18">
        <f t="shared" si="0"/>
        <v>125</v>
      </c>
      <c r="H19" s="18">
        <f t="shared" si="0"/>
        <v>164.84</v>
      </c>
      <c r="I19" s="18">
        <f t="shared" si="0"/>
        <v>89.73</v>
      </c>
      <c r="J19" s="18">
        <f t="shared" si="0"/>
        <v>115.54</v>
      </c>
      <c r="K19" s="18">
        <f t="shared" si="0"/>
        <v>104.19</v>
      </c>
      <c r="L19" s="18">
        <f t="shared" si="0"/>
        <v>127.25</v>
      </c>
      <c r="M19" s="18">
        <f t="shared" si="0"/>
        <v>129.15</v>
      </c>
      <c r="N19" s="18">
        <f t="shared" si="0"/>
        <v>112.28</v>
      </c>
      <c r="O19" s="18">
        <f t="shared" si="0"/>
        <v>499.82</v>
      </c>
      <c r="P19" s="18">
        <f t="shared" si="0"/>
        <v>698.5</v>
      </c>
      <c r="Q19" s="18">
        <f t="shared" si="0"/>
        <v>530.66</v>
      </c>
      <c r="R19" s="18">
        <f t="shared" si="0"/>
        <v>2806.82</v>
      </c>
    </row>
    <row r="20" spans="1:18" outlineLevel="2">
      <c r="A20" s="11" t="s">
        <v>31</v>
      </c>
      <c r="B20" s="11" t="s">
        <v>37</v>
      </c>
      <c r="C20" s="11" t="s">
        <v>8</v>
      </c>
      <c r="D20" s="11" t="s">
        <v>38</v>
      </c>
      <c r="E20" s="11" t="s">
        <v>39</v>
      </c>
      <c r="F20" s="12">
        <v>600</v>
      </c>
      <c r="G20" s="12">
        <v>600</v>
      </c>
      <c r="H20" s="12">
        <v>600</v>
      </c>
      <c r="I20" s="12">
        <v>600</v>
      </c>
      <c r="J20" s="12">
        <v>600</v>
      </c>
      <c r="K20" s="12">
        <v>600</v>
      </c>
      <c r="L20" s="12">
        <v>600</v>
      </c>
      <c r="M20" s="12">
        <v>600</v>
      </c>
      <c r="N20" s="12">
        <v>600</v>
      </c>
      <c r="O20" s="12">
        <v>600</v>
      </c>
      <c r="P20" s="12">
        <v>600</v>
      </c>
      <c r="Q20" s="12">
        <v>600</v>
      </c>
      <c r="R20" s="12">
        <v>7200</v>
      </c>
    </row>
    <row r="21" spans="1:18" outlineLevel="2">
      <c r="A21" s="11" t="s">
        <v>31</v>
      </c>
      <c r="B21" s="11" t="s">
        <v>37</v>
      </c>
      <c r="C21" s="11" t="s">
        <v>8</v>
      </c>
      <c r="D21" s="11" t="s">
        <v>40</v>
      </c>
      <c r="E21" s="11" t="s">
        <v>41</v>
      </c>
      <c r="F21" s="12">
        <v>0</v>
      </c>
      <c r="G21" s="12">
        <v>0</v>
      </c>
      <c r="H21" s="12">
        <v>0</v>
      </c>
      <c r="I21" s="12">
        <v>10.6</v>
      </c>
      <c r="J21" s="12">
        <v>0</v>
      </c>
      <c r="K21" s="12">
        <v>18.02</v>
      </c>
      <c r="L21" s="12">
        <v>11.66</v>
      </c>
      <c r="M21" s="12">
        <v>0</v>
      </c>
      <c r="N21" s="12">
        <v>0</v>
      </c>
      <c r="O21" s="12">
        <v>11.66</v>
      </c>
      <c r="P21" s="12">
        <v>0</v>
      </c>
      <c r="Q21" s="12">
        <v>0</v>
      </c>
      <c r="R21" s="12">
        <v>51.94</v>
      </c>
    </row>
    <row r="22" spans="1:18" outlineLevel="2">
      <c r="A22" s="11" t="s">
        <v>31</v>
      </c>
      <c r="B22" s="11" t="s">
        <v>37</v>
      </c>
      <c r="C22" s="11" t="s">
        <v>8</v>
      </c>
      <c r="D22" s="11" t="s">
        <v>42</v>
      </c>
      <c r="E22" s="11" t="s">
        <v>43</v>
      </c>
      <c r="F22" s="12">
        <v>156.03</v>
      </c>
      <c r="G22" s="12">
        <v>154.15</v>
      </c>
      <c r="H22" s="12">
        <v>150.54</v>
      </c>
      <c r="I22" s="12">
        <v>150.54</v>
      </c>
      <c r="J22" s="12">
        <v>148.79</v>
      </c>
      <c r="K22" s="12">
        <v>146.54</v>
      </c>
      <c r="L22" s="12">
        <v>145.97999999999999</v>
      </c>
      <c r="M22" s="12">
        <v>144.34</v>
      </c>
      <c r="N22" s="12">
        <v>143.80000000000001</v>
      </c>
      <c r="O22" s="12">
        <v>139.63999999999999</v>
      </c>
      <c r="P22" s="12">
        <v>138.62</v>
      </c>
      <c r="Q22" s="12">
        <v>134.75</v>
      </c>
      <c r="R22" s="12">
        <v>1753.72</v>
      </c>
    </row>
    <row r="23" spans="1:18" outlineLevel="2">
      <c r="A23" s="11" t="s">
        <v>31</v>
      </c>
      <c r="B23" s="11" t="s">
        <v>37</v>
      </c>
      <c r="C23" s="11" t="s">
        <v>8</v>
      </c>
      <c r="D23" s="11" t="s">
        <v>44</v>
      </c>
      <c r="E23" s="11" t="s">
        <v>45</v>
      </c>
      <c r="F23" s="12">
        <v>0</v>
      </c>
      <c r="G23" s="12">
        <v>6.6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6.6</v>
      </c>
    </row>
    <row r="24" spans="1:18" outlineLevel="2">
      <c r="A24" s="11" t="s">
        <v>31</v>
      </c>
      <c r="B24" s="11" t="s">
        <v>37</v>
      </c>
      <c r="C24" s="11" t="s">
        <v>8</v>
      </c>
      <c r="D24" s="11" t="s">
        <v>46</v>
      </c>
      <c r="E24" s="11" t="s">
        <v>47</v>
      </c>
      <c r="F24" s="12">
        <v>150</v>
      </c>
      <c r="G24" s="12">
        <v>0</v>
      </c>
      <c r="H24" s="12">
        <v>18.260000000000002</v>
      </c>
      <c r="I24" s="12">
        <v>6.83</v>
      </c>
      <c r="J24" s="12">
        <v>51.45</v>
      </c>
      <c r="K24" s="12">
        <v>102.85</v>
      </c>
      <c r="L24" s="12">
        <v>0</v>
      </c>
      <c r="M24" s="12">
        <v>1.4</v>
      </c>
      <c r="N24" s="12">
        <v>0</v>
      </c>
      <c r="O24" s="12">
        <v>5.44</v>
      </c>
      <c r="P24" s="12">
        <v>2.7</v>
      </c>
      <c r="Q24" s="12">
        <v>0</v>
      </c>
      <c r="R24" s="12">
        <v>338.93</v>
      </c>
    </row>
    <row r="25" spans="1:18" outlineLevel="2">
      <c r="A25" s="11" t="s">
        <v>31</v>
      </c>
      <c r="B25" s="11" t="s">
        <v>37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50</v>
      </c>
      <c r="I25" s="12">
        <v>62.5</v>
      </c>
      <c r="J25" s="12">
        <v>50</v>
      </c>
      <c r="K25" s="12">
        <v>0</v>
      </c>
      <c r="L25" s="12">
        <v>62.5</v>
      </c>
      <c r="M25" s="12">
        <v>0</v>
      </c>
      <c r="N25" s="12">
        <v>0</v>
      </c>
      <c r="O25" s="12">
        <v>0</v>
      </c>
      <c r="P25" s="12">
        <v>217.5</v>
      </c>
      <c r="Q25" s="12">
        <v>200.94</v>
      </c>
      <c r="R25" s="12">
        <v>643.44000000000005</v>
      </c>
    </row>
    <row r="26" spans="1:18" outlineLevel="2">
      <c r="A26" s="11" t="s">
        <v>31</v>
      </c>
      <c r="B26" s="11" t="s">
        <v>37</v>
      </c>
      <c r="C26" s="11" t="s">
        <v>8</v>
      </c>
      <c r="D26" s="11" t="s">
        <v>50</v>
      </c>
      <c r="E26" s="11" t="s">
        <v>51</v>
      </c>
      <c r="F26" s="12">
        <v>750</v>
      </c>
      <c r="G26" s="12">
        <v>375</v>
      </c>
      <c r="H26" s="12">
        <v>1650</v>
      </c>
      <c r="I26" s="12">
        <v>1254.3900000000001</v>
      </c>
      <c r="J26" s="12">
        <v>1.45</v>
      </c>
      <c r="K26" s="12">
        <v>1.42</v>
      </c>
      <c r="L26" s="12">
        <v>0</v>
      </c>
      <c r="M26" s="12">
        <v>2.99</v>
      </c>
      <c r="N26" s="12">
        <v>18.47</v>
      </c>
      <c r="O26" s="12">
        <v>2.72</v>
      </c>
      <c r="P26" s="12">
        <v>0</v>
      </c>
      <c r="Q26" s="12">
        <v>1.31</v>
      </c>
      <c r="R26" s="12">
        <v>4057.75</v>
      </c>
    </row>
    <row r="27" spans="1:18" outlineLevel="2">
      <c r="A27" s="11" t="s">
        <v>31</v>
      </c>
      <c r="B27" s="11" t="s">
        <v>37</v>
      </c>
      <c r="C27" s="11" t="s">
        <v>8</v>
      </c>
      <c r="D27" s="11" t="s">
        <v>52</v>
      </c>
      <c r="E27" s="11" t="s">
        <v>53</v>
      </c>
      <c r="F27" s="12">
        <v>22.18</v>
      </c>
      <c r="G27" s="12">
        <v>18.98</v>
      </c>
      <c r="H27" s="12">
        <v>331.94</v>
      </c>
      <c r="I27" s="12">
        <v>316.48</v>
      </c>
      <c r="J27" s="12">
        <v>29.52</v>
      </c>
      <c r="K27" s="12">
        <v>8.1300000000000008</v>
      </c>
      <c r="L27" s="12">
        <v>11.61</v>
      </c>
      <c r="M27" s="12">
        <v>409.65</v>
      </c>
      <c r="N27" s="12">
        <v>42.23</v>
      </c>
      <c r="O27" s="12">
        <v>19.059999999999999</v>
      </c>
      <c r="P27" s="12">
        <v>7.65</v>
      </c>
      <c r="Q27" s="12">
        <v>48.8</v>
      </c>
      <c r="R27" s="12">
        <v>1266.23</v>
      </c>
    </row>
    <row r="28" spans="1:18" outlineLevel="2">
      <c r="A28" s="11" t="s">
        <v>31</v>
      </c>
      <c r="B28" s="11" t="s">
        <v>37</v>
      </c>
      <c r="C28" s="11" t="s">
        <v>8</v>
      </c>
      <c r="D28" s="11" t="s">
        <v>54</v>
      </c>
      <c r="E28" s="11" t="s">
        <v>55</v>
      </c>
      <c r="F28" s="12">
        <v>0</v>
      </c>
      <c r="G28" s="12">
        <v>0</v>
      </c>
      <c r="H28" s="12">
        <v>0</v>
      </c>
      <c r="I28" s="12">
        <v>0</v>
      </c>
      <c r="J28" s="12">
        <v>1010.94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1010.94</v>
      </c>
    </row>
    <row r="29" spans="1:18" outlineLevel="2">
      <c r="A29" s="11" t="s">
        <v>31</v>
      </c>
      <c r="B29" s="11" t="s">
        <v>37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1.19</v>
      </c>
      <c r="H29" s="12">
        <v>0</v>
      </c>
      <c r="I29" s="12">
        <v>0</v>
      </c>
      <c r="J29" s="12">
        <v>185.5</v>
      </c>
      <c r="K29" s="12">
        <v>0</v>
      </c>
      <c r="L29" s="12">
        <v>0</v>
      </c>
      <c r="M29" s="12">
        <v>0</v>
      </c>
      <c r="N29" s="12">
        <v>5.07</v>
      </c>
      <c r="O29" s="12">
        <v>0</v>
      </c>
      <c r="P29" s="12">
        <v>0</v>
      </c>
      <c r="Q29" s="12">
        <v>0</v>
      </c>
      <c r="R29" s="12">
        <v>191.76</v>
      </c>
    </row>
    <row r="30" spans="1:18" outlineLevel="2">
      <c r="A30" s="11" t="s">
        <v>31</v>
      </c>
      <c r="B30" s="11" t="s">
        <v>37</v>
      </c>
      <c r="C30" s="11" t="s">
        <v>8</v>
      </c>
      <c r="D30" s="11" t="s">
        <v>58</v>
      </c>
      <c r="E30" s="11" t="s">
        <v>59</v>
      </c>
      <c r="F30" s="12">
        <v>732.78</v>
      </c>
      <c r="G30" s="12">
        <v>0</v>
      </c>
      <c r="H30" s="12">
        <v>874.61</v>
      </c>
      <c r="I30" s="12">
        <v>846.36</v>
      </c>
      <c r="J30" s="12">
        <v>1732.31</v>
      </c>
      <c r="K30" s="12">
        <v>0</v>
      </c>
      <c r="L30" s="12">
        <v>1630.39</v>
      </c>
      <c r="M30" s="12">
        <v>0</v>
      </c>
      <c r="N30" s="12">
        <v>1654.02</v>
      </c>
      <c r="O30" s="12">
        <v>0</v>
      </c>
      <c r="P30" s="12">
        <v>0</v>
      </c>
      <c r="Q30" s="12">
        <v>1701.3</v>
      </c>
      <c r="R30" s="12">
        <v>9171.77</v>
      </c>
    </row>
    <row r="31" spans="1:18" outlineLevel="2">
      <c r="A31" s="11" t="s">
        <v>31</v>
      </c>
      <c r="B31" s="11" t="s">
        <v>37</v>
      </c>
      <c r="C31" s="11" t="s">
        <v>8</v>
      </c>
      <c r="D31" s="11" t="s">
        <v>60</v>
      </c>
      <c r="E31" s="11" t="s">
        <v>61</v>
      </c>
      <c r="F31" s="12">
        <v>835.2</v>
      </c>
      <c r="G31" s="12">
        <v>849.3</v>
      </c>
      <c r="H31" s="12">
        <v>927.9</v>
      </c>
      <c r="I31" s="12">
        <v>794.4</v>
      </c>
      <c r="J31" s="12">
        <v>851.7</v>
      </c>
      <c r="K31" s="12">
        <v>781.5</v>
      </c>
      <c r="L31" s="12">
        <v>798</v>
      </c>
      <c r="M31" s="12">
        <v>812.4</v>
      </c>
      <c r="N31" s="12">
        <v>813.6</v>
      </c>
      <c r="O31" s="12">
        <v>825.9</v>
      </c>
      <c r="P31" s="12">
        <v>820.5</v>
      </c>
      <c r="Q31" s="12">
        <v>599.4</v>
      </c>
      <c r="R31" s="12">
        <v>9709.7999999999993</v>
      </c>
    </row>
    <row r="32" spans="1:18" outlineLevel="2">
      <c r="A32" s="11" t="s">
        <v>31</v>
      </c>
      <c r="B32" s="11" t="s">
        <v>37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3.25</v>
      </c>
      <c r="H32" s="12">
        <v>0</v>
      </c>
      <c r="I32" s="12">
        <v>0</v>
      </c>
      <c r="J32" s="12">
        <v>0</v>
      </c>
      <c r="K32" s="12">
        <v>13.64</v>
      </c>
      <c r="L32" s="12">
        <v>5.88</v>
      </c>
      <c r="M32" s="12">
        <v>3.14</v>
      </c>
      <c r="N32" s="12">
        <v>0</v>
      </c>
      <c r="O32" s="12">
        <v>0</v>
      </c>
      <c r="P32" s="12">
        <v>6.47</v>
      </c>
      <c r="Q32" s="12">
        <v>2.62</v>
      </c>
      <c r="R32" s="12">
        <v>35</v>
      </c>
    </row>
    <row r="33" spans="1:18" outlineLevel="2">
      <c r="A33" s="11" t="s">
        <v>31</v>
      </c>
      <c r="B33" s="11" t="s">
        <v>37</v>
      </c>
      <c r="C33" s="11" t="s">
        <v>8</v>
      </c>
      <c r="D33" s="11" t="s">
        <v>64</v>
      </c>
      <c r="E33" s="11" t="s">
        <v>65</v>
      </c>
      <c r="F33" s="12">
        <v>0.13</v>
      </c>
      <c r="G33" s="12">
        <v>0.68</v>
      </c>
      <c r="H33" s="12">
        <v>24.55</v>
      </c>
      <c r="I33" s="12">
        <v>19.54</v>
      </c>
      <c r="J33" s="12">
        <v>12.28</v>
      </c>
      <c r="K33" s="12">
        <v>46.64</v>
      </c>
      <c r="L33" s="12">
        <v>17.2</v>
      </c>
      <c r="M33" s="12">
        <v>17.79</v>
      </c>
      <c r="N33" s="12">
        <v>7.46</v>
      </c>
      <c r="O33" s="12">
        <v>12.78</v>
      </c>
      <c r="P33" s="12">
        <v>18.89</v>
      </c>
      <c r="Q33" s="12">
        <v>13.11</v>
      </c>
      <c r="R33" s="12">
        <v>191.05</v>
      </c>
    </row>
    <row r="34" spans="1:18" outlineLevel="2">
      <c r="A34" s="11" t="s">
        <v>31</v>
      </c>
      <c r="B34" s="11" t="s">
        <v>37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0.2</v>
      </c>
      <c r="H34" s="12">
        <v>0.09</v>
      </c>
      <c r="I34" s="12">
        <v>0.11</v>
      </c>
      <c r="J34" s="12">
        <v>9.76</v>
      </c>
      <c r="K34" s="12">
        <v>0.1</v>
      </c>
      <c r="L34" s="12">
        <v>0</v>
      </c>
      <c r="M34" s="12">
        <v>0.11</v>
      </c>
      <c r="N34" s="12">
        <v>0</v>
      </c>
      <c r="O34" s="12">
        <v>0</v>
      </c>
      <c r="P34" s="12">
        <v>0</v>
      </c>
      <c r="Q34" s="12">
        <v>0</v>
      </c>
      <c r="R34" s="12">
        <v>10.37</v>
      </c>
    </row>
    <row r="35" spans="1:18" outlineLevel="2">
      <c r="A35" s="11" t="s">
        <v>31</v>
      </c>
      <c r="B35" s="11" t="s">
        <v>37</v>
      </c>
      <c r="C35" s="11" t="s">
        <v>8</v>
      </c>
      <c r="D35" s="11" t="s">
        <v>68</v>
      </c>
      <c r="E35" s="11" t="s">
        <v>69</v>
      </c>
      <c r="F35" s="12">
        <v>1182.8</v>
      </c>
      <c r="G35" s="12">
        <v>1211.5999999999999</v>
      </c>
      <c r="H35" s="12">
        <v>1330.8</v>
      </c>
      <c r="I35" s="12">
        <v>1108.8</v>
      </c>
      <c r="J35" s="12">
        <v>1202.8</v>
      </c>
      <c r="K35" s="12">
        <v>1099.5999999999999</v>
      </c>
      <c r="L35" s="12">
        <v>1124.4000000000001</v>
      </c>
      <c r="M35" s="12">
        <v>1146</v>
      </c>
      <c r="N35" s="12">
        <v>1147.2</v>
      </c>
      <c r="O35" s="12">
        <v>1157.5999999999999</v>
      </c>
      <c r="P35" s="12">
        <v>1160.4000000000001</v>
      </c>
      <c r="Q35" s="12">
        <v>841.6</v>
      </c>
      <c r="R35" s="12">
        <v>13713.6</v>
      </c>
    </row>
    <row r="36" spans="1:18" outlineLevel="2">
      <c r="A36" s="11" t="s">
        <v>31</v>
      </c>
      <c r="B36" s="11" t="s">
        <v>37</v>
      </c>
      <c r="C36" s="11" t="s">
        <v>8</v>
      </c>
      <c r="D36" s="11" t="s">
        <v>70</v>
      </c>
      <c r="E36" s="11" t="s">
        <v>71</v>
      </c>
      <c r="F36" s="12">
        <v>382.43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382.43</v>
      </c>
    </row>
    <row r="37" spans="1:18" outlineLevel="2">
      <c r="A37" s="11" t="s">
        <v>31</v>
      </c>
      <c r="B37" s="11" t="s">
        <v>37</v>
      </c>
      <c r="C37" s="11" t="s">
        <v>8</v>
      </c>
      <c r="D37" s="11" t="s">
        <v>72</v>
      </c>
      <c r="E37" s="11" t="s">
        <v>73</v>
      </c>
      <c r="F37" s="12">
        <v>2700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2700</v>
      </c>
    </row>
    <row r="38" spans="1:18" outlineLevel="2">
      <c r="A38" s="11" t="s">
        <v>31</v>
      </c>
      <c r="B38" s="11" t="s">
        <v>37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3004.03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3004.03</v>
      </c>
    </row>
    <row r="39" spans="1:18" outlineLevel="2">
      <c r="A39" s="11" t="s">
        <v>31</v>
      </c>
      <c r="B39" s="11" t="s">
        <v>37</v>
      </c>
      <c r="C39" s="11" t="s">
        <v>8</v>
      </c>
      <c r="D39" s="11" t="s">
        <v>76</v>
      </c>
      <c r="E39" s="11" t="s">
        <v>77</v>
      </c>
      <c r="F39" s="12">
        <v>608.83000000000004</v>
      </c>
      <c r="G39" s="12">
        <v>561.98</v>
      </c>
      <c r="H39" s="12">
        <v>594.46</v>
      </c>
      <c r="I39" s="12">
        <v>538.22</v>
      </c>
      <c r="J39" s="12">
        <v>499.54</v>
      </c>
      <c r="K39" s="12">
        <v>574.89</v>
      </c>
      <c r="L39" s="12">
        <v>553.4</v>
      </c>
      <c r="M39" s="12">
        <v>547.30999999999995</v>
      </c>
      <c r="N39" s="12">
        <v>704.22</v>
      </c>
      <c r="O39" s="12">
        <v>653.15</v>
      </c>
      <c r="P39" s="12">
        <v>635.41</v>
      </c>
      <c r="Q39" s="12">
        <v>617.04999999999995</v>
      </c>
      <c r="R39" s="12">
        <v>7088.46</v>
      </c>
    </row>
    <row r="40" spans="1:18" outlineLevel="2">
      <c r="A40" s="11" t="s">
        <v>31</v>
      </c>
      <c r="B40" s="11" t="s">
        <v>37</v>
      </c>
      <c r="C40" s="11" t="s">
        <v>8</v>
      </c>
      <c r="D40" s="11" t="s">
        <v>78</v>
      </c>
      <c r="E40" s="11" t="s">
        <v>79</v>
      </c>
      <c r="F40" s="12">
        <v>42.38</v>
      </c>
      <c r="G40" s="12">
        <v>47.82</v>
      </c>
      <c r="H40" s="12">
        <v>53.81</v>
      </c>
      <c r="I40" s="12">
        <v>55.27</v>
      </c>
      <c r="J40" s="12">
        <v>29.51</v>
      </c>
      <c r="K40" s="12">
        <v>45.76</v>
      </c>
      <c r="L40" s="12">
        <v>74.42</v>
      </c>
      <c r="M40" s="12">
        <v>49.94</v>
      </c>
      <c r="N40" s="12">
        <v>31.17</v>
      </c>
      <c r="O40" s="12">
        <v>23.57</v>
      </c>
      <c r="P40" s="12">
        <v>32.9</v>
      </c>
      <c r="Q40" s="12">
        <v>38.450000000000003</v>
      </c>
      <c r="R40" s="12">
        <v>525</v>
      </c>
    </row>
    <row r="41" spans="1:18" outlineLevel="2">
      <c r="A41" s="11" t="s">
        <v>31</v>
      </c>
      <c r="B41" s="11" t="s">
        <v>37</v>
      </c>
      <c r="C41" s="11" t="s">
        <v>8</v>
      </c>
      <c r="D41" s="11" t="s">
        <v>80</v>
      </c>
      <c r="E41" s="11" t="s">
        <v>81</v>
      </c>
      <c r="F41" s="12">
        <v>501.78</v>
      </c>
      <c r="G41" s="12">
        <v>500.36</v>
      </c>
      <c r="H41" s="12">
        <v>562.54</v>
      </c>
      <c r="I41" s="12">
        <v>212.36</v>
      </c>
      <c r="J41" s="12">
        <v>308.56</v>
      </c>
      <c r="K41" s="12">
        <v>281.36</v>
      </c>
      <c r="L41" s="12">
        <v>469.88</v>
      </c>
      <c r="M41" s="12">
        <v>291.06</v>
      </c>
      <c r="N41" s="12">
        <v>370.67</v>
      </c>
      <c r="O41" s="12">
        <v>283.60000000000002</v>
      </c>
      <c r="P41" s="12">
        <v>395.14</v>
      </c>
      <c r="Q41" s="12">
        <v>415.36</v>
      </c>
      <c r="R41" s="12">
        <v>4592.67</v>
      </c>
    </row>
    <row r="42" spans="1:18" outlineLevel="2">
      <c r="A42" s="11" t="s">
        <v>31</v>
      </c>
      <c r="B42" s="11" t="s">
        <v>37</v>
      </c>
      <c r="C42" s="11" t="s">
        <v>8</v>
      </c>
      <c r="D42" s="11" t="s">
        <v>82</v>
      </c>
      <c r="E42" s="11" t="s">
        <v>83</v>
      </c>
      <c r="F42" s="12">
        <v>17.899999999999999</v>
      </c>
      <c r="G42" s="12">
        <v>109.31</v>
      </c>
      <c r="H42" s="12">
        <v>18.3</v>
      </c>
      <c r="I42" s="12">
        <v>156.11000000000001</v>
      </c>
      <c r="J42" s="12">
        <v>11.16</v>
      </c>
      <c r="K42" s="12">
        <v>10.08</v>
      </c>
      <c r="L42" s="12">
        <v>15.34</v>
      </c>
      <c r="M42" s="12">
        <v>10.79</v>
      </c>
      <c r="N42" s="12">
        <v>6.35</v>
      </c>
      <c r="O42" s="12">
        <v>7.83</v>
      </c>
      <c r="P42" s="12">
        <v>8.56</v>
      </c>
      <c r="Q42" s="12">
        <v>16.329999999999998</v>
      </c>
      <c r="R42" s="12">
        <v>388.06</v>
      </c>
    </row>
    <row r="43" spans="1:18" outlineLevel="2">
      <c r="A43" s="11" t="s">
        <v>31</v>
      </c>
      <c r="B43" s="11" t="s">
        <v>37</v>
      </c>
      <c r="C43" s="11" t="s">
        <v>8</v>
      </c>
      <c r="D43" s="11" t="s">
        <v>84</v>
      </c>
      <c r="E43" s="11" t="s">
        <v>85</v>
      </c>
      <c r="F43" s="12">
        <v>97.22</v>
      </c>
      <c r="G43" s="12">
        <v>96.06</v>
      </c>
      <c r="H43" s="12">
        <v>93.81</v>
      </c>
      <c r="I43" s="12">
        <v>93.8</v>
      </c>
      <c r="J43" s="12">
        <v>92.72</v>
      </c>
      <c r="K43" s="12">
        <v>91.31</v>
      </c>
      <c r="L43" s="12">
        <v>90.96</v>
      </c>
      <c r="M43" s="12">
        <v>89.93</v>
      </c>
      <c r="N43" s="12">
        <v>89.6</v>
      </c>
      <c r="O43" s="12">
        <v>87</v>
      </c>
      <c r="P43" s="12">
        <v>86.38</v>
      </c>
      <c r="Q43" s="12">
        <v>83.96</v>
      </c>
      <c r="R43" s="12">
        <v>1092.75</v>
      </c>
    </row>
    <row r="44" spans="1:18" outlineLevel="2">
      <c r="A44" s="11" t="s">
        <v>31</v>
      </c>
      <c r="B44" s="11" t="s">
        <v>37</v>
      </c>
      <c r="C44" s="11" t="s">
        <v>8</v>
      </c>
      <c r="D44" s="11" t="s">
        <v>86</v>
      </c>
      <c r="E44" s="11" t="s">
        <v>87</v>
      </c>
      <c r="F44" s="12">
        <v>1.1299999999999999</v>
      </c>
      <c r="G44" s="12">
        <v>1.68</v>
      </c>
      <c r="H44" s="12">
        <v>1.1000000000000001</v>
      </c>
      <c r="I44" s="12">
        <v>0.97</v>
      </c>
      <c r="J44" s="12">
        <v>0.81</v>
      </c>
      <c r="K44" s="12">
        <v>0.8</v>
      </c>
      <c r="L44" s="12">
        <v>1.2</v>
      </c>
      <c r="M44" s="12">
        <v>0.78</v>
      </c>
      <c r="N44" s="12">
        <v>0.39</v>
      </c>
      <c r="O44" s="12">
        <v>1.1399999999999999</v>
      </c>
      <c r="P44" s="12">
        <v>0.74</v>
      </c>
      <c r="Q44" s="12">
        <v>0.73</v>
      </c>
      <c r="R44" s="12">
        <v>11.47</v>
      </c>
    </row>
    <row r="45" spans="1:18" outlineLevel="2">
      <c r="A45" s="11" t="s">
        <v>31</v>
      </c>
      <c r="B45" s="11" t="s">
        <v>37</v>
      </c>
      <c r="C45" s="11" t="s">
        <v>8</v>
      </c>
      <c r="D45" s="11" t="s">
        <v>88</v>
      </c>
      <c r="E45" s="11" t="s">
        <v>89</v>
      </c>
      <c r="F45" s="12">
        <v>19.78</v>
      </c>
      <c r="G45" s="12">
        <v>15.26</v>
      </c>
      <c r="H45" s="12">
        <v>22.83</v>
      </c>
      <c r="I45" s="12">
        <v>21.12</v>
      </c>
      <c r="J45" s="12">
        <v>23.87</v>
      </c>
      <c r="K45" s="12">
        <v>14.73</v>
      </c>
      <c r="L45" s="12">
        <v>22.07</v>
      </c>
      <c r="M45" s="12">
        <v>25.33</v>
      </c>
      <c r="N45" s="12">
        <v>18.32</v>
      </c>
      <c r="O45" s="12">
        <v>29.02</v>
      </c>
      <c r="P45" s="12">
        <v>16.88</v>
      </c>
      <c r="Q45" s="12">
        <v>36.35</v>
      </c>
      <c r="R45" s="12">
        <v>265.56</v>
      </c>
    </row>
    <row r="46" spans="1:18" outlineLevel="2">
      <c r="A46" s="11" t="s">
        <v>31</v>
      </c>
      <c r="B46" s="11" t="s">
        <v>37</v>
      </c>
      <c r="C46" s="11" t="s">
        <v>8</v>
      </c>
      <c r="D46" s="11" t="s">
        <v>90</v>
      </c>
      <c r="E46" s="11" t="s">
        <v>91</v>
      </c>
      <c r="F46" s="12">
        <v>5.32</v>
      </c>
      <c r="G46" s="12">
        <v>4.7300000000000004</v>
      </c>
      <c r="H46" s="12">
        <v>4.92</v>
      </c>
      <c r="I46" s="12">
        <v>6.05</v>
      </c>
      <c r="J46" s="12">
        <v>4.66</v>
      </c>
      <c r="K46" s="12">
        <v>3.59</v>
      </c>
      <c r="L46" s="12">
        <v>2.39</v>
      </c>
      <c r="M46" s="12">
        <v>1.58</v>
      </c>
      <c r="N46" s="12">
        <v>3.52</v>
      </c>
      <c r="O46" s="12">
        <v>5.8</v>
      </c>
      <c r="P46" s="12">
        <v>1.8</v>
      </c>
      <c r="Q46" s="12">
        <v>4.41</v>
      </c>
      <c r="R46" s="12">
        <v>48.77</v>
      </c>
    </row>
    <row r="47" spans="1:18" outlineLevel="2">
      <c r="A47" s="11" t="s">
        <v>31</v>
      </c>
      <c r="B47" s="11" t="s">
        <v>37</v>
      </c>
      <c r="C47" s="11" t="s">
        <v>8</v>
      </c>
      <c r="D47" s="11" t="s">
        <v>92</v>
      </c>
      <c r="E47" s="11" t="s">
        <v>93</v>
      </c>
      <c r="F47" s="12">
        <v>300</v>
      </c>
      <c r="G47" s="12">
        <v>300</v>
      </c>
      <c r="H47" s="12">
        <v>300</v>
      </c>
      <c r="I47" s="12">
        <v>300</v>
      </c>
      <c r="J47" s="12">
        <v>300</v>
      </c>
      <c r="K47" s="12">
        <v>300</v>
      </c>
      <c r="L47" s="12">
        <v>300</v>
      </c>
      <c r="M47" s="12">
        <v>300</v>
      </c>
      <c r="N47" s="12">
        <v>300</v>
      </c>
      <c r="O47" s="12">
        <v>300</v>
      </c>
      <c r="P47" s="12">
        <v>300</v>
      </c>
      <c r="Q47" s="12">
        <v>300</v>
      </c>
      <c r="R47" s="12">
        <v>3600</v>
      </c>
    </row>
    <row r="48" spans="1:18" outlineLevel="2">
      <c r="A48" s="11" t="s">
        <v>31</v>
      </c>
      <c r="B48" s="11" t="s">
        <v>37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0</v>
      </c>
      <c r="I48" s="12">
        <v>334.55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334.55</v>
      </c>
    </row>
    <row r="49" spans="1:18" outlineLevel="1">
      <c r="A49" s="17" t="s">
        <v>31</v>
      </c>
      <c r="B49" s="17" t="s">
        <v>96</v>
      </c>
      <c r="F49" s="18">
        <f t="shared" ref="F49:R49" si="1">SUBTOTAL(9, F20:F48)</f>
        <v>9105.89</v>
      </c>
      <c r="G49" s="18">
        <f t="shared" si="1"/>
        <v>4858.1500000000005</v>
      </c>
      <c r="H49" s="18">
        <f t="shared" si="1"/>
        <v>7610.4600000000019</v>
      </c>
      <c r="I49" s="18">
        <f t="shared" si="1"/>
        <v>6889.0000000000009</v>
      </c>
      <c r="J49" s="18">
        <f t="shared" si="1"/>
        <v>10161.36</v>
      </c>
      <c r="K49" s="18">
        <f t="shared" si="1"/>
        <v>4140.9600000000009</v>
      </c>
      <c r="L49" s="18">
        <f t="shared" si="1"/>
        <v>5937.2800000000007</v>
      </c>
      <c r="M49" s="18">
        <f t="shared" si="1"/>
        <v>4454.54</v>
      </c>
      <c r="N49" s="18">
        <f t="shared" si="1"/>
        <v>5956.090000000002</v>
      </c>
      <c r="O49" s="18">
        <f t="shared" si="1"/>
        <v>4165.91</v>
      </c>
      <c r="P49" s="18">
        <f t="shared" si="1"/>
        <v>4450.54</v>
      </c>
      <c r="Q49" s="18">
        <f t="shared" si="1"/>
        <v>5656.4699999999993</v>
      </c>
      <c r="R49" s="18">
        <f t="shared" si="1"/>
        <v>73386.650000000009</v>
      </c>
    </row>
    <row r="50" spans="1:18">
      <c r="A50" s="17" t="s">
        <v>97</v>
      </c>
      <c r="B50" s="17"/>
      <c r="F50" s="18">
        <f t="shared" ref="F50:R50" si="2">SUBTOTAL(9, F16:F49)</f>
        <v>1412.8399999999995</v>
      </c>
      <c r="G50" s="18">
        <f t="shared" si="2"/>
        <v>-3572.5300000000025</v>
      </c>
      <c r="H50" s="18">
        <f t="shared" si="2"/>
        <v>-2827.0799999999986</v>
      </c>
      <c r="I50" s="18">
        <f t="shared" si="2"/>
        <v>1001.2400000000005</v>
      </c>
      <c r="J50" s="18">
        <f t="shared" si="2"/>
        <v>2081.5900000000006</v>
      </c>
      <c r="K50" s="18">
        <f t="shared" si="2"/>
        <v>-1885.3699999999985</v>
      </c>
      <c r="L50" s="18">
        <f t="shared" si="2"/>
        <v>-2867.9200000000014</v>
      </c>
      <c r="M50" s="18">
        <f t="shared" si="2"/>
        <v>-3712.3000000000011</v>
      </c>
      <c r="N50" s="18">
        <f t="shared" si="2"/>
        <v>-1426.900000000001</v>
      </c>
      <c r="O50" s="18">
        <f t="shared" si="2"/>
        <v>-4018.51</v>
      </c>
      <c r="P50" s="18">
        <f t="shared" si="2"/>
        <v>-3173.6300000000006</v>
      </c>
      <c r="Q50" s="18">
        <f t="shared" si="2"/>
        <v>-3687.7800000000016</v>
      </c>
      <c r="R50" s="18">
        <f t="shared" si="2"/>
        <v>-22676.349999999991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98</v>
      </c>
    </row>
    <row r="8" spans="1:9">
      <c r="B8" s="22" t="s">
        <v>99</v>
      </c>
    </row>
    <row r="9" spans="1:9">
      <c r="C9" s="22" t="s">
        <v>100</v>
      </c>
      <c r="D9" s="22" t="s">
        <v>101</v>
      </c>
    </row>
    <row r="10" spans="1:9">
      <c r="C10" s="22" t="s">
        <v>102</v>
      </c>
      <c r="D10" s="22" t="s">
        <v>103</v>
      </c>
    </row>
    <row r="11" spans="1:9">
      <c r="C11" s="22" t="s">
        <v>104</v>
      </c>
      <c r="D11" s="22" t="s">
        <v>105</v>
      </c>
    </row>
    <row r="12" spans="1:9">
      <c r="C12" s="22" t="s">
        <v>106</v>
      </c>
      <c r="D12" s="22" t="s">
        <v>107</v>
      </c>
    </row>
    <row r="13" spans="1:9">
      <c r="C13" s="22" t="s">
        <v>108</v>
      </c>
      <c r="D13" s="22" t="s">
        <v>109</v>
      </c>
    </row>
    <row r="14" spans="1:9">
      <c r="B14" s="22" t="s">
        <v>110</v>
      </c>
    </row>
    <row r="15" spans="1:9">
      <c r="C15" s="22" t="s">
        <v>111</v>
      </c>
      <c r="D15" s="22" t="s">
        <v>112</v>
      </c>
    </row>
    <row r="16" spans="1:9">
      <c r="C16" s="22" t="s">
        <v>113</v>
      </c>
      <c r="D16" s="22" t="s">
        <v>114</v>
      </c>
    </row>
    <row r="17" spans="1:4">
      <c r="C17" s="22" t="s">
        <v>115</v>
      </c>
      <c r="D17" s="22" t="s">
        <v>116</v>
      </c>
    </row>
    <row r="18" spans="1:4">
      <c r="A18" s="21" t="s">
        <v>117</v>
      </c>
    </row>
    <row r="19" spans="1:4">
      <c r="B19" s="22" t="s">
        <v>118</v>
      </c>
    </row>
    <row r="20" spans="1:4">
      <c r="A20" s="21" t="s">
        <v>119</v>
      </c>
    </row>
    <row r="21" spans="1:4">
      <c r="B21" s="22" t="s">
        <v>120</v>
      </c>
    </row>
    <row r="22" spans="1:4">
      <c r="C22" s="22" t="s">
        <v>121</v>
      </c>
      <c r="D22" s="22" t="s">
        <v>122</v>
      </c>
    </row>
    <row r="23" spans="1:4">
      <c r="C23" s="22" t="s">
        <v>123</v>
      </c>
      <c r="D23" s="22" t="s">
        <v>124</v>
      </c>
    </row>
    <row r="24" spans="1:4">
      <c r="C24" s="22" t="s">
        <v>125</v>
      </c>
      <c r="D24" s="22" t="s">
        <v>126</v>
      </c>
    </row>
    <row r="25" spans="1:4">
      <c r="C25" s="22" t="s">
        <v>127</v>
      </c>
      <c r="D25" s="22" t="s">
        <v>128</v>
      </c>
    </row>
    <row r="26" spans="1:4">
      <c r="A26" s="21" t="s">
        <v>129</v>
      </c>
    </row>
    <row r="27" spans="1:4">
      <c r="C27" s="22" t="s">
        <v>130</v>
      </c>
      <c r="D27" s="22" t="s">
        <v>131</v>
      </c>
    </row>
    <row r="28" spans="1:4">
      <c r="A28" s="21" t="s">
        <v>132</v>
      </c>
    </row>
    <row r="29" spans="1:4">
      <c r="C29" s="22" t="s">
        <v>133</v>
      </c>
      <c r="D29" s="22" t="s">
        <v>134</v>
      </c>
    </row>
    <row r="30" spans="1:4">
      <c r="C30" s="22" t="s">
        <v>135</v>
      </c>
      <c r="D30" s="22" t="s">
        <v>136</v>
      </c>
    </row>
    <row r="31" spans="1:4">
      <c r="C31" s="22" t="s">
        <v>137</v>
      </c>
      <c r="D31" s="22" t="s">
        <v>138</v>
      </c>
    </row>
    <row r="32" spans="1:4">
      <c r="C32" s="22" t="s">
        <v>139</v>
      </c>
      <c r="D32" s="22" t="s">
        <v>140</v>
      </c>
    </row>
    <row r="33" spans="1:4">
      <c r="C33" s="22" t="s">
        <v>141</v>
      </c>
      <c r="D33" s="22" t="s">
        <v>142</v>
      </c>
    </row>
    <row r="34" spans="1:4">
      <c r="C34" s="22" t="s">
        <v>143</v>
      </c>
      <c r="D34" s="22" t="s">
        <v>144</v>
      </c>
    </row>
    <row r="35" spans="1:4">
      <c r="A35" s="21" t="s">
        <v>145</v>
      </c>
    </row>
    <row r="36" spans="1:4">
      <c r="C36" s="22" t="s">
        <v>146</v>
      </c>
      <c r="D36" s="22" t="s">
        <v>147</v>
      </c>
    </row>
    <row r="37" spans="1:4">
      <c r="C37" s="22" t="s">
        <v>148</v>
      </c>
      <c r="D37" s="22" t="s">
        <v>149</v>
      </c>
    </row>
    <row r="38" spans="1:4">
      <c r="C38" s="22" t="s">
        <v>150</v>
      </c>
      <c r="D38" s="22" t="s">
        <v>151</v>
      </c>
    </row>
    <row r="39" spans="1:4">
      <c r="C39" s="22" t="s">
        <v>152</v>
      </c>
      <c r="D39" s="22" t="s">
        <v>149</v>
      </c>
    </row>
    <row r="40" spans="1:4">
      <c r="A40" s="21" t="s">
        <v>153</v>
      </c>
    </row>
    <row r="41" spans="1:4">
      <c r="C41" s="22" t="s">
        <v>154</v>
      </c>
      <c r="D41" s="22" t="s">
        <v>155</v>
      </c>
    </row>
    <row r="42" spans="1:4">
      <c r="C42" s="22" t="s">
        <v>156</v>
      </c>
      <c r="D42" s="22" t="s">
        <v>155</v>
      </c>
    </row>
    <row r="43" spans="1:4">
      <c r="C43" s="22" t="s">
        <v>157</v>
      </c>
      <c r="D43" s="22" t="s">
        <v>158</v>
      </c>
    </row>
    <row r="44" spans="1:4">
      <c r="A44" s="21" t="s">
        <v>159</v>
      </c>
    </row>
    <row r="45" spans="1:4">
      <c r="C45" s="22" t="s">
        <v>160</v>
      </c>
      <c r="D45" s="22" t="s">
        <v>161</v>
      </c>
    </row>
    <row r="46" spans="1:4">
      <c r="C46" s="22" t="s">
        <v>162</v>
      </c>
      <c r="D46" s="22" t="s">
        <v>161</v>
      </c>
    </row>
    <row r="47" spans="1:4">
      <c r="C47" s="22" t="s">
        <v>163</v>
      </c>
      <c r="D47" s="22" t="s">
        <v>164</v>
      </c>
    </row>
    <row r="48" spans="1:4">
      <c r="C48" s="22" t="s">
        <v>165</v>
      </c>
      <c r="D48" s="22" t="s">
        <v>166</v>
      </c>
    </row>
    <row r="49" spans="3:4">
      <c r="C49" s="22" t="s">
        <v>167</v>
      </c>
      <c r="D49" s="22" t="s">
        <v>168</v>
      </c>
    </row>
    <row r="50" spans="3:4">
      <c r="C50" s="22" t="s">
        <v>8</v>
      </c>
      <c r="D50" s="22" t="s">
        <v>8</v>
      </c>
    </row>
    <row r="51" spans="3:4">
      <c r="C51" s="22" t="s">
        <v>169</v>
      </c>
      <c r="D51" s="22" t="s">
        <v>170</v>
      </c>
    </row>
    <row r="52" spans="3:4">
      <c r="C52" s="22" t="s">
        <v>171</v>
      </c>
      <c r="D52" s="22" t="s">
        <v>172</v>
      </c>
    </row>
    <row r="53" spans="3:4">
      <c r="C53" s="22" t="s">
        <v>173</v>
      </c>
      <c r="D53" s="22" t="s">
        <v>149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2022-05-20T18:18:17Z</dcterms:created>
  <dcterms:modified xsi:type="dcterms:W3CDTF">2022-05-20T18:18:59Z</dcterms:modified>
</cp:coreProperties>
</file>