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49" i="1" l="1"/>
  <c r="Q49" i="1"/>
  <c r="P49" i="1"/>
  <c r="O49" i="1"/>
  <c r="N49" i="1"/>
  <c r="M49" i="1"/>
  <c r="L49" i="1"/>
  <c r="K49" i="1"/>
  <c r="J49" i="1"/>
  <c r="I49" i="1"/>
  <c r="H49" i="1"/>
  <c r="G49" i="1"/>
  <c r="F49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Q17" i="1"/>
  <c r="Q50" i="1" s="1"/>
  <c r="P17" i="1"/>
  <c r="O17" i="1"/>
  <c r="N17" i="1"/>
  <c r="M17" i="1"/>
  <c r="L17" i="1"/>
  <c r="K17" i="1"/>
  <c r="J17" i="1"/>
  <c r="I17" i="1"/>
  <c r="H17" i="1"/>
  <c r="G17" i="1"/>
  <c r="F17" i="1"/>
  <c r="F50" i="1" l="1"/>
  <c r="I50" i="1"/>
  <c r="H50" i="1"/>
  <c r="R50" i="1"/>
  <c r="G50" i="1"/>
  <c r="J50" i="1"/>
  <c r="K50" i="1"/>
  <c r="N50" i="1"/>
  <c r="M50" i="1"/>
  <c r="O50" i="1"/>
  <c r="L50" i="1"/>
  <c r="P50" i="1"/>
</calcChain>
</file>

<file path=xl/sharedStrings.xml><?xml version="1.0" encoding="utf-8"?>
<sst xmlns="http://schemas.openxmlformats.org/spreadsheetml/2006/main" count="299" uniqueCount="174">
  <si>
    <t>Summarized Operations Trends</t>
  </si>
  <si>
    <t>May 20, 2022</t>
  </si>
  <si>
    <t>12:16:49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</si>
  <si>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</si>
  <si>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</si>
  <si>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</si>
  <si>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</si>
  <si>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</si>
  <si>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</si>
  <si>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</si>
  <si>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</si>
  <si>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</si>
  <si>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</si>
  <si>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</si>
  <si>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</si>
  <si>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</si>
  <si>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</si>
  <si>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</si>
  <si>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</si>
  <si>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</si>
  <si>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</si>
  <si>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</si>
  <si>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</si>
  <si>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</si>
  <si>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</si>
  <si>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</si>
  <si>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</si>
  <si>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</si>
  <si>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</si>
  <si>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</si>
  <si>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</si>
  <si>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</si>
  <si>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</si>
  <si>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</si>
  <si>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</si>
  <si>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</si>
  <si>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</si>
  <si>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</si>
  <si>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</si>
  <si>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</si>
  <si>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</si>
  <si>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</si>
  <si>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</si>
  <si>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</si>
  <si>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</si>
  <si>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</si>
  <si>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</si>
  <si>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</si>
  <si>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</si>
  <si>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</si>
  <si>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</si>
  <si>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</si>
  <si>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</si>
  <si>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</si>
  <si>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</si>
  <si>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</si>
  <si>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</si>
  <si>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</si>
  <si>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</si>
  <si>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</si>
  <si>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</si>
  <si>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</si>
  <si>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</si>
  <si>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</si>
  <si>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</si>
  <si>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</si>
  <si>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</si>
  <si>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</si>
  <si>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</si>
  <si>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</si>
  <si>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</si>
  <si>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</si>
  <si>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</si>
  <si>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</si>
  <si>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</si>
  <si>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</si>
  <si>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</si>
  <si>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</si>
  <si>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</si>
  <si>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</si>
  <si>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</si>
  <si>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</si>
  <si>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</si>
  <si>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</si>
  <si>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</si>
  <si>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</si>
  <si>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</si>
  <si>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</si>
  <si>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</si>
  <si>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</si>
  <si>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</si>
  <si>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</si>
  <si>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</si>
  <si>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</si>
  <si>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</si>
  <si>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</si>
  <si>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</si>
  <si>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</si>
  <si>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</si>
  <si>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</si>
  <si>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</si>
  <si>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</si>
  <si>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</si>
  <si>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</si>
  <si>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</si>
  <si>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</si>
  <si>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</si>
  <si>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</si>
  <si>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</si>
  <si>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</si>
  <si>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</si>
  <si>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</si>
  <si>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</si>
  <si>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</si>
  <si>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</si>
  <si>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</si>
  <si>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</si>
  <si>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</si>
  <si>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</si>
  <si>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</si>
  <si>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</si>
  <si>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</si>
  <si>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</si>
  <si>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</si>
  <si>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</si>
  <si>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</si>
  <si>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</si>
  <si>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</si>
  <si>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</si>
  <si>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</si>
  <si>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</si>
  <si>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3HZ 2C7-15-4B5-15-5-12 (10218)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</si>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</sst>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workbookViewId="0">
      <pane ySplit="10" topLeftCell="A11" activePane="bottomLeft" state="frozen"/>
      <selection pane="bottomLeft" activeCell="B52" sqref="B52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-42.8</v>
      </c>
      <c r="G11" s="12">
        <v>-46.9</v>
      </c>
      <c r="H11" s="12">
        <v>0</v>
      </c>
      <c r="I11" s="12">
        <v>-27.6</v>
      </c>
      <c r="J11" s="12">
        <v>-39.6</v>
      </c>
      <c r="K11" s="12">
        <v>-28.5</v>
      </c>
      <c r="L11" s="12">
        <v>-35.9</v>
      </c>
      <c r="M11" s="12">
        <v>-17.5</v>
      </c>
      <c r="N11" s="12">
        <v>-32.299999999999997</v>
      </c>
      <c r="O11" s="12">
        <v>-33.200000000000003</v>
      </c>
      <c r="P11" s="12">
        <v>-26.7</v>
      </c>
      <c r="Q11" s="12">
        <v>-31.2</v>
      </c>
      <c r="R11" s="12">
        <v>-362.2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-269.33479999999997</v>
      </c>
      <c r="G12" s="14">
        <v>-295.13560000000001</v>
      </c>
      <c r="H12" s="14">
        <v>0</v>
      </c>
      <c r="I12" s="14">
        <v>-173.6832</v>
      </c>
      <c r="J12" s="14">
        <v>-249.1977</v>
      </c>
      <c r="K12" s="14">
        <v>-179.3468</v>
      </c>
      <c r="L12" s="14">
        <v>-225.91399999999999</v>
      </c>
      <c r="M12" s="14">
        <v>-110.12520000000001</v>
      </c>
      <c r="N12" s="14">
        <v>-203.25970000000001</v>
      </c>
      <c r="O12" s="14">
        <v>-208.92330000000001</v>
      </c>
      <c r="P12" s="14">
        <v>-168.0196</v>
      </c>
      <c r="Q12" s="14">
        <v>-196.33750000000001</v>
      </c>
      <c r="R12" s="14">
        <v>-2279.2773999999999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-1.4266669999999999</v>
      </c>
      <c r="G13" s="12">
        <v>-1.5129030000000001</v>
      </c>
      <c r="H13" s="12">
        <v>0</v>
      </c>
      <c r="I13" s="12">
        <v>-0.89032259999999996</v>
      </c>
      <c r="J13" s="12">
        <v>-1.2774190000000001</v>
      </c>
      <c r="K13" s="12">
        <v>-0.95</v>
      </c>
      <c r="L13" s="12">
        <v>-1.1580649999999999</v>
      </c>
      <c r="M13" s="12">
        <v>-0.58333330000000005</v>
      </c>
      <c r="N13" s="12">
        <v>-1.0419350000000001</v>
      </c>
      <c r="O13" s="12">
        <v>-1.0709679999999999</v>
      </c>
      <c r="P13" s="12">
        <v>-0.95357139999999996</v>
      </c>
      <c r="Q13" s="12">
        <v>-1.0064519999999999</v>
      </c>
      <c r="R13" s="12">
        <v>-0.99232880000000001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-8.9778269999999996</v>
      </c>
      <c r="G14" s="14">
        <v>-9.5205029999999997</v>
      </c>
      <c r="H14" s="14">
        <v>0</v>
      </c>
      <c r="I14" s="14">
        <v>-5.602684</v>
      </c>
      <c r="J14" s="14">
        <v>-8.0386349999999993</v>
      </c>
      <c r="K14" s="14">
        <v>-5.9782270000000004</v>
      </c>
      <c r="L14" s="14">
        <v>-7.2875480000000001</v>
      </c>
      <c r="M14" s="14">
        <v>-3.6708400000000001</v>
      </c>
      <c r="N14" s="14">
        <v>-6.5567650000000004</v>
      </c>
      <c r="O14" s="14">
        <v>-6.7394610000000004</v>
      </c>
      <c r="P14" s="14">
        <v>-6.0007000000000001</v>
      </c>
      <c r="Q14" s="14">
        <v>-6.3334679999999999</v>
      </c>
      <c r="R14" s="14">
        <v>-6.2445959999999996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434.17380000000003</v>
      </c>
      <c r="G15" s="16">
        <v>433.94779999999997</v>
      </c>
      <c r="H15" s="16">
        <v>0</v>
      </c>
      <c r="I15" s="16">
        <v>496.02789999999999</v>
      </c>
      <c r="J15" s="16">
        <v>473.03410000000002</v>
      </c>
      <c r="K15" s="16">
        <v>494.44490000000002</v>
      </c>
      <c r="L15" s="16">
        <v>575.07550000000003</v>
      </c>
      <c r="M15" s="16">
        <v>561.62170000000003</v>
      </c>
      <c r="N15" s="16">
        <v>492.36529999999999</v>
      </c>
      <c r="O15" s="16">
        <v>558.39459999999997</v>
      </c>
      <c r="P15" s="16">
        <v>660.97680000000003</v>
      </c>
      <c r="Q15" s="16">
        <v>782.30129999999997</v>
      </c>
      <c r="R15" s="16">
        <v>531.255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-18582.64</v>
      </c>
      <c r="G16" s="12">
        <v>-20352.150000000001</v>
      </c>
      <c r="H16" s="12">
        <v>0</v>
      </c>
      <c r="I16" s="12">
        <v>-13690.37</v>
      </c>
      <c r="J16" s="12">
        <v>-18732.150000000001</v>
      </c>
      <c r="K16" s="12">
        <v>-14091.68</v>
      </c>
      <c r="L16" s="12">
        <v>-20645.21</v>
      </c>
      <c r="M16" s="12">
        <v>-9828.3799999999992</v>
      </c>
      <c r="N16" s="12">
        <v>-15903.4</v>
      </c>
      <c r="O16" s="12">
        <v>-18538.7</v>
      </c>
      <c r="P16" s="12">
        <v>-17648.080000000002</v>
      </c>
      <c r="Q16" s="12">
        <v>-24407.8</v>
      </c>
      <c r="R16" s="12">
        <v>-192420.56</v>
      </c>
    </row>
    <row r="17" spans="1:18" outlineLevel="1">
      <c r="A17" s="17" t="s">
        <v>31</v>
      </c>
      <c r="B17" s="17" t="s">
        <v>32</v>
      </c>
      <c r="F17" s="18">
        <f>SUBTOTAL(9, F16:F16)</f>
        <v>-18582.64</v>
      </c>
      <c r="G17" s="18">
        <f>SUBTOTAL(9, G16:G16)</f>
        <v>-20352.150000000001</v>
      </c>
      <c r="H17" s="18">
        <f>SUBTOTAL(9, H16:H16)</f>
        <v>0</v>
      </c>
      <c r="I17" s="18">
        <f>SUBTOTAL(9, I16:I16)</f>
        <v>-13690.37</v>
      </c>
      <c r="J17" s="18">
        <f>SUBTOTAL(9, J16:J16)</f>
        <v>-18732.150000000001</v>
      </c>
      <c r="K17" s="18">
        <f>SUBTOTAL(9, K16:K16)</f>
        <v>-14091.68</v>
      </c>
      <c r="L17" s="18">
        <f>SUBTOTAL(9, L16:L16)</f>
        <v>-20645.21</v>
      </c>
      <c r="M17" s="18">
        <f>SUBTOTAL(9, M16:M16)</f>
        <v>-9828.3799999999992</v>
      </c>
      <c r="N17" s="18">
        <f>SUBTOTAL(9, N16:N16)</f>
        <v>-15903.4</v>
      </c>
      <c r="O17" s="18">
        <f>SUBTOTAL(9, O16:O16)</f>
        <v>-18538.7</v>
      </c>
      <c r="P17" s="18">
        <f>SUBTOTAL(9, P16:P16)</f>
        <v>-17648.080000000002</v>
      </c>
      <c r="Q17" s="18">
        <f>SUBTOTAL(9, Q16:Q16)</f>
        <v>-24407.8</v>
      </c>
      <c r="R17" s="18">
        <f>SUBTOTAL(9, R16:R16)</f>
        <v>-192420.56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394</v>
      </c>
      <c r="G18" s="12">
        <v>613</v>
      </c>
      <c r="H18" s="12">
        <v>0</v>
      </c>
      <c r="I18" s="12">
        <v>67</v>
      </c>
      <c r="J18" s="12">
        <v>336</v>
      </c>
      <c r="K18" s="12">
        <v>186</v>
      </c>
      <c r="L18" s="12">
        <v>287</v>
      </c>
      <c r="M18" s="12">
        <v>0</v>
      </c>
      <c r="N18" s="12">
        <v>185</v>
      </c>
      <c r="O18" s="12">
        <v>124</v>
      </c>
      <c r="P18" s="12">
        <v>352</v>
      </c>
      <c r="Q18" s="12">
        <v>37</v>
      </c>
      <c r="R18" s="12">
        <v>2581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261.64</v>
      </c>
      <c r="G19" s="12">
        <v>297.35000000000002</v>
      </c>
      <c r="H19" s="12">
        <v>0</v>
      </c>
      <c r="I19" s="12">
        <v>205.51</v>
      </c>
      <c r="J19" s="12">
        <v>264.08</v>
      </c>
      <c r="K19" s="12">
        <v>239.49</v>
      </c>
      <c r="L19" s="12">
        <v>294.10000000000002</v>
      </c>
      <c r="M19" s="12">
        <v>153.01</v>
      </c>
      <c r="N19" s="12">
        <v>238.24</v>
      </c>
      <c r="O19" s="12">
        <v>1067</v>
      </c>
      <c r="P19" s="12">
        <v>1481.16</v>
      </c>
      <c r="Q19" s="12">
        <v>1311.63</v>
      </c>
      <c r="R19" s="12">
        <v>5813.21</v>
      </c>
    </row>
    <row r="20" spans="1:18" outlineLevel="1">
      <c r="A20" s="17" t="s">
        <v>31</v>
      </c>
      <c r="B20" s="17" t="s">
        <v>38</v>
      </c>
      <c r="F20" s="18">
        <f t="shared" ref="F20:R20" si="0">SUBTOTAL(9, F18:F19)</f>
        <v>655.64</v>
      </c>
      <c r="G20" s="18">
        <f t="shared" si="0"/>
        <v>910.35</v>
      </c>
      <c r="H20" s="18">
        <f t="shared" si="0"/>
        <v>0</v>
      </c>
      <c r="I20" s="18">
        <f t="shared" si="0"/>
        <v>272.51</v>
      </c>
      <c r="J20" s="18">
        <f t="shared" si="0"/>
        <v>600.07999999999993</v>
      </c>
      <c r="K20" s="18">
        <f t="shared" si="0"/>
        <v>425.49</v>
      </c>
      <c r="L20" s="18">
        <f t="shared" si="0"/>
        <v>581.1</v>
      </c>
      <c r="M20" s="18">
        <f t="shared" si="0"/>
        <v>153.01</v>
      </c>
      <c r="N20" s="18">
        <f t="shared" si="0"/>
        <v>423.24</v>
      </c>
      <c r="O20" s="18">
        <f t="shared" si="0"/>
        <v>1191</v>
      </c>
      <c r="P20" s="18">
        <f t="shared" si="0"/>
        <v>1833.16</v>
      </c>
      <c r="Q20" s="18">
        <f t="shared" si="0"/>
        <v>1348.63</v>
      </c>
      <c r="R20" s="18">
        <f t="shared" si="0"/>
        <v>8394.2099999999991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500</v>
      </c>
      <c r="G21" s="12">
        <v>500</v>
      </c>
      <c r="H21" s="12">
        <v>500</v>
      </c>
      <c r="I21" s="12">
        <v>500</v>
      </c>
      <c r="J21" s="12">
        <v>500</v>
      </c>
      <c r="K21" s="12">
        <v>500</v>
      </c>
      <c r="L21" s="12">
        <v>500</v>
      </c>
      <c r="M21" s="12">
        <v>500</v>
      </c>
      <c r="N21" s="12">
        <v>500</v>
      </c>
      <c r="O21" s="12">
        <v>500</v>
      </c>
      <c r="P21" s="12">
        <v>500</v>
      </c>
      <c r="Q21" s="12">
        <v>500</v>
      </c>
      <c r="R21" s="12">
        <v>6000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10.6</v>
      </c>
      <c r="J22" s="12">
        <v>0</v>
      </c>
      <c r="K22" s="12">
        <v>18.02</v>
      </c>
      <c r="L22" s="12">
        <v>11.66</v>
      </c>
      <c r="M22" s="12">
        <v>0</v>
      </c>
      <c r="N22" s="12">
        <v>0</v>
      </c>
      <c r="O22" s="12">
        <v>11.66</v>
      </c>
      <c r="P22" s="12">
        <v>0</v>
      </c>
      <c r="Q22" s="12">
        <v>0</v>
      </c>
      <c r="R22" s="12">
        <v>51.94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156.03</v>
      </c>
      <c r="G23" s="12">
        <v>154.15</v>
      </c>
      <c r="H23" s="12">
        <v>150.54</v>
      </c>
      <c r="I23" s="12">
        <v>150.55000000000001</v>
      </c>
      <c r="J23" s="12">
        <v>148.80000000000001</v>
      </c>
      <c r="K23" s="12">
        <v>146.54</v>
      </c>
      <c r="L23" s="12">
        <v>145.97999999999999</v>
      </c>
      <c r="M23" s="12">
        <v>144.34</v>
      </c>
      <c r="N23" s="12">
        <v>143.80000000000001</v>
      </c>
      <c r="O23" s="12">
        <v>139.63</v>
      </c>
      <c r="P23" s="12">
        <v>138.63</v>
      </c>
      <c r="Q23" s="12">
        <v>134.75</v>
      </c>
      <c r="R23" s="12">
        <v>1753.74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6.6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150</v>
      </c>
      <c r="G25" s="12">
        <v>0</v>
      </c>
      <c r="H25" s="12">
        <v>18.260000000000002</v>
      </c>
      <c r="I25" s="12">
        <v>6.83</v>
      </c>
      <c r="J25" s="12">
        <v>593.95000000000005</v>
      </c>
      <c r="K25" s="12">
        <v>2.85</v>
      </c>
      <c r="L25" s="12">
        <v>0</v>
      </c>
      <c r="M25" s="12">
        <v>1.4</v>
      </c>
      <c r="N25" s="12">
        <v>155</v>
      </c>
      <c r="O25" s="12">
        <v>5.44</v>
      </c>
      <c r="P25" s="12">
        <v>2.7</v>
      </c>
      <c r="Q25" s="12">
        <v>0</v>
      </c>
      <c r="R25" s="12">
        <v>936.43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50</v>
      </c>
      <c r="I26" s="12">
        <v>250</v>
      </c>
      <c r="J26" s="12">
        <v>50</v>
      </c>
      <c r="K26" s="12">
        <v>0</v>
      </c>
      <c r="L26" s="12">
        <v>62.5</v>
      </c>
      <c r="M26" s="12">
        <v>0</v>
      </c>
      <c r="N26" s="12">
        <v>0</v>
      </c>
      <c r="O26" s="12">
        <v>0</v>
      </c>
      <c r="P26" s="12">
        <v>145</v>
      </c>
      <c r="Q26" s="12">
        <v>56.91</v>
      </c>
      <c r="R26" s="12">
        <v>614.41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375</v>
      </c>
      <c r="I27" s="12">
        <v>4.3899999999999997</v>
      </c>
      <c r="J27" s="12">
        <v>376.45</v>
      </c>
      <c r="K27" s="12">
        <v>451.42</v>
      </c>
      <c r="L27" s="12">
        <v>0</v>
      </c>
      <c r="M27" s="12">
        <v>3</v>
      </c>
      <c r="N27" s="12">
        <v>468.47</v>
      </c>
      <c r="O27" s="12">
        <v>2.71</v>
      </c>
      <c r="P27" s="12">
        <v>0</v>
      </c>
      <c r="Q27" s="12">
        <v>1.31</v>
      </c>
      <c r="R27" s="12">
        <v>1682.75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22.18</v>
      </c>
      <c r="G28" s="12">
        <v>18.98</v>
      </c>
      <c r="H28" s="12">
        <v>481.36</v>
      </c>
      <c r="I28" s="12">
        <v>57.96</v>
      </c>
      <c r="J28" s="12">
        <v>848.74</v>
      </c>
      <c r="K28" s="12">
        <v>8.14</v>
      </c>
      <c r="L28" s="12">
        <v>11.6</v>
      </c>
      <c r="M28" s="12">
        <v>6.25</v>
      </c>
      <c r="N28" s="12">
        <v>116.13</v>
      </c>
      <c r="O28" s="12">
        <v>205.64</v>
      </c>
      <c r="P28" s="12">
        <v>7.64</v>
      </c>
      <c r="Q28" s="12">
        <v>48.8</v>
      </c>
      <c r="R28" s="12">
        <v>1833.42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305.27999999999997</v>
      </c>
      <c r="P29" s="12">
        <v>0</v>
      </c>
      <c r="Q29" s="12">
        <v>0</v>
      </c>
      <c r="R29" s="12">
        <v>305.27999999999997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1.2</v>
      </c>
      <c r="H30" s="12">
        <v>0</v>
      </c>
      <c r="I30" s="12">
        <v>0</v>
      </c>
      <c r="J30" s="12">
        <v>185.5</v>
      </c>
      <c r="K30" s="12">
        <v>0</v>
      </c>
      <c r="L30" s="12">
        <v>0</v>
      </c>
      <c r="M30" s="12">
        <v>0</v>
      </c>
      <c r="N30" s="12">
        <v>5.07</v>
      </c>
      <c r="O30" s="12">
        <v>830.4</v>
      </c>
      <c r="P30" s="12">
        <v>0</v>
      </c>
      <c r="Q30" s="12">
        <v>0</v>
      </c>
      <c r="R30" s="12">
        <v>1022.17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1152.01</v>
      </c>
      <c r="G31" s="12">
        <v>485.06</v>
      </c>
      <c r="H31" s="12">
        <v>848.85</v>
      </c>
      <c r="I31" s="12">
        <v>879.16</v>
      </c>
      <c r="J31" s="12">
        <v>970.11</v>
      </c>
      <c r="K31" s="12">
        <v>0</v>
      </c>
      <c r="L31" s="12">
        <v>1121.69</v>
      </c>
      <c r="M31" s="12">
        <v>939.8</v>
      </c>
      <c r="N31" s="12">
        <v>0</v>
      </c>
      <c r="O31" s="12">
        <v>1000.43</v>
      </c>
      <c r="P31" s="12">
        <v>818.53</v>
      </c>
      <c r="Q31" s="12">
        <v>0</v>
      </c>
      <c r="R31" s="12">
        <v>8215.64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1855.5</v>
      </c>
      <c r="G32" s="12">
        <v>1887.9</v>
      </c>
      <c r="H32" s="12">
        <v>0</v>
      </c>
      <c r="I32" s="12">
        <v>1838.7</v>
      </c>
      <c r="J32" s="12">
        <v>1971.6</v>
      </c>
      <c r="K32" s="12">
        <v>1808.4</v>
      </c>
      <c r="L32" s="12">
        <v>1847.1</v>
      </c>
      <c r="M32" s="12">
        <v>585.29999999999995</v>
      </c>
      <c r="N32" s="12">
        <v>1883.4</v>
      </c>
      <c r="O32" s="12">
        <v>1911.6</v>
      </c>
      <c r="P32" s="12">
        <v>1899.6</v>
      </c>
      <c r="Q32" s="12">
        <v>1632.6</v>
      </c>
      <c r="R32" s="12">
        <v>19121.7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3.25</v>
      </c>
      <c r="H33" s="12">
        <v>0</v>
      </c>
      <c r="I33" s="12">
        <v>0</v>
      </c>
      <c r="J33" s="12">
        <v>0</v>
      </c>
      <c r="K33" s="12">
        <v>13.63</v>
      </c>
      <c r="L33" s="12">
        <v>5.89</v>
      </c>
      <c r="M33" s="12">
        <v>3.13</v>
      </c>
      <c r="N33" s="12">
        <v>0</v>
      </c>
      <c r="O33" s="12">
        <v>0</v>
      </c>
      <c r="P33" s="12">
        <v>6.47</v>
      </c>
      <c r="Q33" s="12">
        <v>2.62</v>
      </c>
      <c r="R33" s="12">
        <v>34.99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0.13</v>
      </c>
      <c r="G34" s="12">
        <v>0.67</v>
      </c>
      <c r="H34" s="12">
        <v>24.55</v>
      </c>
      <c r="I34" s="12">
        <v>19.54</v>
      </c>
      <c r="J34" s="12">
        <v>12.28</v>
      </c>
      <c r="K34" s="12">
        <v>46.64</v>
      </c>
      <c r="L34" s="12">
        <v>17.21</v>
      </c>
      <c r="M34" s="12">
        <v>17.8</v>
      </c>
      <c r="N34" s="12">
        <v>7.46</v>
      </c>
      <c r="O34" s="12">
        <v>12.78</v>
      </c>
      <c r="P34" s="12">
        <v>18.89</v>
      </c>
      <c r="Q34" s="12">
        <v>13.11</v>
      </c>
      <c r="R34" s="12">
        <v>191.06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0.2</v>
      </c>
      <c r="H35" s="12">
        <v>0.09</v>
      </c>
      <c r="I35" s="12">
        <v>0.11</v>
      </c>
      <c r="J35" s="12">
        <v>11.08</v>
      </c>
      <c r="K35" s="12">
        <v>0.11</v>
      </c>
      <c r="L35" s="12">
        <v>0</v>
      </c>
      <c r="M35" s="12">
        <v>0.11</v>
      </c>
      <c r="N35" s="12">
        <v>0</v>
      </c>
      <c r="O35" s="12">
        <v>0</v>
      </c>
      <c r="P35" s="12">
        <v>0</v>
      </c>
      <c r="Q35" s="12">
        <v>0</v>
      </c>
      <c r="R35" s="12">
        <v>11.7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2638.8</v>
      </c>
      <c r="G36" s="12">
        <v>2705.6</v>
      </c>
      <c r="H36" s="12">
        <v>0</v>
      </c>
      <c r="I36" s="12">
        <v>2565.1999999999998</v>
      </c>
      <c r="J36" s="12">
        <v>2782.4</v>
      </c>
      <c r="K36" s="12">
        <v>2543.6</v>
      </c>
      <c r="L36" s="12">
        <v>2602.4</v>
      </c>
      <c r="M36" s="12">
        <v>854.8</v>
      </c>
      <c r="N36" s="12">
        <v>2643.6</v>
      </c>
      <c r="O36" s="12">
        <v>2669.2</v>
      </c>
      <c r="P36" s="12">
        <v>2673.6</v>
      </c>
      <c r="Q36" s="12">
        <v>2281.6</v>
      </c>
      <c r="R36" s="12">
        <v>26960.799999999999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2550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2550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3034.94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3034.94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191.42</v>
      </c>
      <c r="G39" s="12">
        <v>1285.46</v>
      </c>
      <c r="H39" s="12">
        <v>602.97</v>
      </c>
      <c r="I39" s="12">
        <v>456.83</v>
      </c>
      <c r="J39" s="12">
        <v>467.09</v>
      </c>
      <c r="K39" s="12">
        <v>781.71</v>
      </c>
      <c r="L39" s="12">
        <v>732.73</v>
      </c>
      <c r="M39" s="12">
        <v>563.69000000000005</v>
      </c>
      <c r="N39" s="12">
        <v>682.03</v>
      </c>
      <c r="O39" s="12">
        <v>623.08000000000004</v>
      </c>
      <c r="P39" s="12">
        <v>842.94</v>
      </c>
      <c r="Q39" s="12">
        <v>718.29</v>
      </c>
      <c r="R39" s="12">
        <v>7948.24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42.37</v>
      </c>
      <c r="G40" s="12">
        <v>47.81</v>
      </c>
      <c r="H40" s="12">
        <v>53.81</v>
      </c>
      <c r="I40" s="12">
        <v>55.27</v>
      </c>
      <c r="J40" s="12">
        <v>29.5</v>
      </c>
      <c r="K40" s="12">
        <v>45.76</v>
      </c>
      <c r="L40" s="12">
        <v>74.41</v>
      </c>
      <c r="M40" s="12">
        <v>49.94</v>
      </c>
      <c r="N40" s="12">
        <v>31.17</v>
      </c>
      <c r="O40" s="12">
        <v>23.58</v>
      </c>
      <c r="P40" s="12">
        <v>32.9</v>
      </c>
      <c r="Q40" s="12">
        <v>38.450000000000003</v>
      </c>
      <c r="R40" s="12">
        <v>524.97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1194.95</v>
      </c>
      <c r="G41" s="12">
        <v>1190.28</v>
      </c>
      <c r="H41" s="12">
        <v>0</v>
      </c>
      <c r="I41" s="12">
        <v>486.39</v>
      </c>
      <c r="J41" s="12">
        <v>705.29</v>
      </c>
      <c r="K41" s="12">
        <v>646.73</v>
      </c>
      <c r="L41" s="12">
        <v>1086.01</v>
      </c>
      <c r="M41" s="12">
        <v>344.82</v>
      </c>
      <c r="N41" s="12">
        <v>786.48</v>
      </c>
      <c r="O41" s="12">
        <v>605.42999999999995</v>
      </c>
      <c r="P41" s="12">
        <v>837.91</v>
      </c>
      <c r="Q41" s="12">
        <v>1026.6500000000001</v>
      </c>
      <c r="R41" s="12">
        <v>8910.94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42.67</v>
      </c>
      <c r="G42" s="12">
        <v>131.66999999999999</v>
      </c>
      <c r="H42" s="12">
        <v>0</v>
      </c>
      <c r="I42" s="12">
        <v>166.55</v>
      </c>
      <c r="J42" s="12">
        <v>25.51</v>
      </c>
      <c r="K42" s="12">
        <v>23.18</v>
      </c>
      <c r="L42" s="12">
        <v>35.450000000000003</v>
      </c>
      <c r="M42" s="12">
        <v>12.79</v>
      </c>
      <c r="N42" s="12">
        <v>13.49</v>
      </c>
      <c r="O42" s="12">
        <v>16.72</v>
      </c>
      <c r="P42" s="12">
        <v>18.16</v>
      </c>
      <c r="Q42" s="12">
        <v>40.340000000000003</v>
      </c>
      <c r="R42" s="12">
        <v>526.53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97.23</v>
      </c>
      <c r="G43" s="12">
        <v>96.06</v>
      </c>
      <c r="H43" s="12">
        <v>93.8</v>
      </c>
      <c r="I43" s="12">
        <v>93.8</v>
      </c>
      <c r="J43" s="12">
        <v>92.71</v>
      </c>
      <c r="K43" s="12">
        <v>91.3</v>
      </c>
      <c r="L43" s="12">
        <v>90.96</v>
      </c>
      <c r="M43" s="12">
        <v>89.94</v>
      </c>
      <c r="N43" s="12">
        <v>89.61</v>
      </c>
      <c r="O43" s="12">
        <v>87</v>
      </c>
      <c r="P43" s="12">
        <v>86.38</v>
      </c>
      <c r="Q43" s="12">
        <v>83.96</v>
      </c>
      <c r="R43" s="12">
        <v>1092.75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1.1299999999999999</v>
      </c>
      <c r="G44" s="12">
        <v>1.68</v>
      </c>
      <c r="H44" s="12">
        <v>1.08</v>
      </c>
      <c r="I44" s="12">
        <v>0.98</v>
      </c>
      <c r="J44" s="12">
        <v>0.81</v>
      </c>
      <c r="K44" s="12">
        <v>0.79</v>
      </c>
      <c r="L44" s="12">
        <v>1.19</v>
      </c>
      <c r="M44" s="12">
        <v>0.78</v>
      </c>
      <c r="N44" s="12">
        <v>0.4</v>
      </c>
      <c r="O44" s="12">
        <v>1.1499999999999999</v>
      </c>
      <c r="P44" s="12">
        <v>0.76</v>
      </c>
      <c r="Q44" s="12">
        <v>0.73</v>
      </c>
      <c r="R44" s="12">
        <v>11.48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19.78</v>
      </c>
      <c r="G45" s="12">
        <v>15.26</v>
      </c>
      <c r="H45" s="12">
        <v>22.83</v>
      </c>
      <c r="I45" s="12">
        <v>21.13</v>
      </c>
      <c r="J45" s="12">
        <v>23.87</v>
      </c>
      <c r="K45" s="12">
        <v>14.73</v>
      </c>
      <c r="L45" s="12">
        <v>22.06</v>
      </c>
      <c r="M45" s="12">
        <v>25.33</v>
      </c>
      <c r="N45" s="12">
        <v>18.329999999999998</v>
      </c>
      <c r="O45" s="12">
        <v>29.03</v>
      </c>
      <c r="P45" s="12">
        <v>16.89</v>
      </c>
      <c r="Q45" s="12">
        <v>36.36</v>
      </c>
      <c r="R45" s="12">
        <v>265.60000000000002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5.31</v>
      </c>
      <c r="G46" s="12">
        <v>4.7300000000000004</v>
      </c>
      <c r="H46" s="12">
        <v>4.92</v>
      </c>
      <c r="I46" s="12">
        <v>6.05</v>
      </c>
      <c r="J46" s="12">
        <v>4.66</v>
      </c>
      <c r="K46" s="12">
        <v>3.59</v>
      </c>
      <c r="L46" s="12">
        <v>2.39</v>
      </c>
      <c r="M46" s="12">
        <v>1.57</v>
      </c>
      <c r="N46" s="12">
        <v>3.53</v>
      </c>
      <c r="O46" s="12">
        <v>5.8</v>
      </c>
      <c r="P46" s="12">
        <v>1.79</v>
      </c>
      <c r="Q46" s="12">
        <v>4.41</v>
      </c>
      <c r="R46" s="12">
        <v>48.75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250</v>
      </c>
      <c r="G47" s="12">
        <v>250</v>
      </c>
      <c r="H47" s="12">
        <v>250</v>
      </c>
      <c r="I47" s="12">
        <v>250</v>
      </c>
      <c r="J47" s="12">
        <v>250</v>
      </c>
      <c r="K47" s="12">
        <v>250</v>
      </c>
      <c r="L47" s="12">
        <v>250</v>
      </c>
      <c r="M47" s="12">
        <v>250</v>
      </c>
      <c r="N47" s="12">
        <v>250</v>
      </c>
      <c r="O47" s="12">
        <v>250</v>
      </c>
      <c r="P47" s="12">
        <v>250</v>
      </c>
      <c r="Q47" s="12">
        <v>250</v>
      </c>
      <c r="R47" s="12">
        <v>3000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334.55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334.55</v>
      </c>
    </row>
    <row r="49" spans="1:18" outlineLevel="1">
      <c r="A49" s="17" t="s">
        <v>31</v>
      </c>
      <c r="B49" s="17" t="s">
        <v>96</v>
      </c>
      <c r="F49" s="18">
        <f t="shared" ref="F49:R49" si="1">SUBTOTAL(9, F21:F48)</f>
        <v>8319.5099999999984</v>
      </c>
      <c r="G49" s="18">
        <f t="shared" si="1"/>
        <v>8786.5600000000013</v>
      </c>
      <c r="H49" s="18">
        <f t="shared" si="1"/>
        <v>3478.06</v>
      </c>
      <c r="I49" s="18">
        <f t="shared" si="1"/>
        <v>8154.590000000002</v>
      </c>
      <c r="J49" s="18">
        <f t="shared" si="1"/>
        <v>13085.289999999999</v>
      </c>
      <c r="K49" s="18">
        <f t="shared" si="1"/>
        <v>9947.1400000000012</v>
      </c>
      <c r="L49" s="18">
        <f t="shared" si="1"/>
        <v>8621.23</v>
      </c>
      <c r="M49" s="18">
        <f t="shared" si="1"/>
        <v>4394.79</v>
      </c>
      <c r="N49" s="18">
        <f t="shared" si="1"/>
        <v>7797.9699999999993</v>
      </c>
      <c r="O49" s="18">
        <f t="shared" si="1"/>
        <v>9236.56</v>
      </c>
      <c r="P49" s="18">
        <f t="shared" si="1"/>
        <v>8298.7900000000009</v>
      </c>
      <c r="Q49" s="18">
        <f t="shared" si="1"/>
        <v>6870.8899999999994</v>
      </c>
      <c r="R49" s="18">
        <f t="shared" si="1"/>
        <v>96991.38</v>
      </c>
    </row>
    <row r="50" spans="1:18">
      <c r="A50" s="17" t="s">
        <v>97</v>
      </c>
      <c r="B50" s="17"/>
      <c r="F50" s="18">
        <f t="shared" ref="F50:R50" si="2">SUBTOTAL(9, F16:F49)</f>
        <v>-9607.4900000000016</v>
      </c>
      <c r="G50" s="18">
        <f t="shared" si="2"/>
        <v>-10655.24</v>
      </c>
      <c r="H50" s="18">
        <f t="shared" si="2"/>
        <v>3478.06</v>
      </c>
      <c r="I50" s="18">
        <f t="shared" si="2"/>
        <v>-5263.2699999999995</v>
      </c>
      <c r="J50" s="18">
        <f t="shared" si="2"/>
        <v>-5046.779999999997</v>
      </c>
      <c r="K50" s="18">
        <f t="shared" si="2"/>
        <v>-3719.0499999999993</v>
      </c>
      <c r="L50" s="18">
        <f t="shared" si="2"/>
        <v>-11442.880000000006</v>
      </c>
      <c r="M50" s="18">
        <f t="shared" si="2"/>
        <v>-5280.58</v>
      </c>
      <c r="N50" s="18">
        <f t="shared" si="2"/>
        <v>-7682.1900000000041</v>
      </c>
      <c r="O50" s="18">
        <f t="shared" si="2"/>
        <v>-8111.1400000000012</v>
      </c>
      <c r="P50" s="18">
        <f t="shared" si="2"/>
        <v>-7516.1300000000019</v>
      </c>
      <c r="Q50" s="18">
        <f t="shared" si="2"/>
        <v>-16188.279999999999</v>
      </c>
      <c r="R50" s="18">
        <f t="shared" si="2"/>
        <v>-87034.969999999943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98</v>
      </c>
    </row>
    <row r="8" spans="1:9">
      <c r="B8" s="22" t="s">
        <v>99</v>
      </c>
    </row>
    <row r="9" spans="1:9">
      <c r="C9" s="22" t="s">
        <v>100</v>
      </c>
      <c r="D9" s="22" t="s">
        <v>101</v>
      </c>
    </row>
    <row r="10" spans="1:9">
      <c r="C10" s="22" t="s">
        <v>102</v>
      </c>
      <c r="D10" s="22" t="s">
        <v>103</v>
      </c>
    </row>
    <row r="11" spans="1:9">
      <c r="C11" s="22" t="s">
        <v>104</v>
      </c>
      <c r="D11" s="22" t="s">
        <v>105</v>
      </c>
    </row>
    <row r="12" spans="1:9">
      <c r="C12" s="22" t="s">
        <v>106</v>
      </c>
      <c r="D12" s="22" t="s">
        <v>107</v>
      </c>
    </row>
    <row r="13" spans="1:9">
      <c r="C13" s="22" t="s">
        <v>108</v>
      </c>
      <c r="D13" s="22" t="s">
        <v>109</v>
      </c>
    </row>
    <row r="14" spans="1:9">
      <c r="B14" s="22" t="s">
        <v>110</v>
      </c>
    </row>
    <row r="15" spans="1:9">
      <c r="C15" s="22" t="s">
        <v>111</v>
      </c>
      <c r="D15" s="22" t="s">
        <v>112</v>
      </c>
    </row>
    <row r="16" spans="1:9">
      <c r="C16" s="22" t="s">
        <v>113</v>
      </c>
      <c r="D16" s="22" t="s">
        <v>114</v>
      </c>
    </row>
    <row r="17" spans="1:4">
      <c r="C17" s="22" t="s">
        <v>115</v>
      </c>
      <c r="D17" s="22" t="s">
        <v>116</v>
      </c>
    </row>
    <row r="18" spans="1:4">
      <c r="A18" s="21" t="s">
        <v>117</v>
      </c>
    </row>
    <row r="19" spans="1:4">
      <c r="B19" s="22" t="s">
        <v>118</v>
      </c>
    </row>
    <row r="20" spans="1:4">
      <c r="A20" s="21" t="s">
        <v>119</v>
      </c>
    </row>
    <row r="21" spans="1:4">
      <c r="B21" s="22" t="s">
        <v>120</v>
      </c>
    </row>
    <row r="22" spans="1:4">
      <c r="C22" s="22" t="s">
        <v>121</v>
      </c>
      <c r="D22" s="22" t="s">
        <v>122</v>
      </c>
    </row>
    <row r="23" spans="1:4">
      <c r="C23" s="22" t="s">
        <v>123</v>
      </c>
      <c r="D23" s="22" t="s">
        <v>124</v>
      </c>
    </row>
    <row r="24" spans="1:4">
      <c r="C24" s="22" t="s">
        <v>125</v>
      </c>
      <c r="D24" s="22" t="s">
        <v>126</v>
      </c>
    </row>
    <row r="25" spans="1:4">
      <c r="C25" s="22" t="s">
        <v>127</v>
      </c>
      <c r="D25" s="22" t="s">
        <v>128</v>
      </c>
    </row>
    <row r="26" spans="1:4">
      <c r="A26" s="21" t="s">
        <v>129</v>
      </c>
    </row>
    <row r="27" spans="1:4">
      <c r="C27" s="22" t="s">
        <v>130</v>
      </c>
      <c r="D27" s="22" t="s">
        <v>131</v>
      </c>
    </row>
    <row r="28" spans="1:4">
      <c r="A28" s="21" t="s">
        <v>132</v>
      </c>
    </row>
    <row r="29" spans="1:4">
      <c r="C29" s="22" t="s">
        <v>133</v>
      </c>
      <c r="D29" s="22" t="s">
        <v>134</v>
      </c>
    </row>
    <row r="30" spans="1:4">
      <c r="C30" s="22" t="s">
        <v>135</v>
      </c>
      <c r="D30" s="22" t="s">
        <v>136</v>
      </c>
    </row>
    <row r="31" spans="1:4">
      <c r="C31" s="22" t="s">
        <v>137</v>
      </c>
      <c r="D31" s="22" t="s">
        <v>138</v>
      </c>
    </row>
    <row r="32" spans="1:4">
      <c r="C32" s="22" t="s">
        <v>139</v>
      </c>
      <c r="D32" s="22" t="s">
        <v>140</v>
      </c>
    </row>
    <row r="33" spans="1:4">
      <c r="C33" s="22" t="s">
        <v>141</v>
      </c>
      <c r="D33" s="22" t="s">
        <v>142</v>
      </c>
    </row>
    <row r="34" spans="1:4">
      <c r="C34" s="22" t="s">
        <v>143</v>
      </c>
      <c r="D34" s="22" t="s">
        <v>144</v>
      </c>
    </row>
    <row r="35" spans="1:4">
      <c r="A35" s="21" t="s">
        <v>145</v>
      </c>
    </row>
    <row r="36" spans="1:4">
      <c r="C36" s="22" t="s">
        <v>146</v>
      </c>
      <c r="D36" s="22" t="s">
        <v>147</v>
      </c>
    </row>
    <row r="37" spans="1:4">
      <c r="C37" s="22" t="s">
        <v>148</v>
      </c>
      <c r="D37" s="22" t="s">
        <v>149</v>
      </c>
    </row>
    <row r="38" spans="1:4">
      <c r="C38" s="22" t="s">
        <v>150</v>
      </c>
      <c r="D38" s="22" t="s">
        <v>151</v>
      </c>
    </row>
    <row r="39" spans="1:4">
      <c r="C39" s="22" t="s">
        <v>152</v>
      </c>
      <c r="D39" s="22" t="s">
        <v>149</v>
      </c>
    </row>
    <row r="40" spans="1:4">
      <c r="A40" s="21" t="s">
        <v>153</v>
      </c>
    </row>
    <row r="41" spans="1:4">
      <c r="C41" s="22" t="s">
        <v>154</v>
      </c>
      <c r="D41" s="22" t="s">
        <v>155</v>
      </c>
    </row>
    <row r="42" spans="1:4">
      <c r="C42" s="22" t="s">
        <v>156</v>
      </c>
      <c r="D42" s="22" t="s">
        <v>155</v>
      </c>
    </row>
    <row r="43" spans="1:4">
      <c r="C43" s="22" t="s">
        <v>157</v>
      </c>
      <c r="D43" s="22" t="s">
        <v>158</v>
      </c>
    </row>
    <row r="44" spans="1:4">
      <c r="A44" s="21" t="s">
        <v>159</v>
      </c>
    </row>
    <row r="45" spans="1:4">
      <c r="C45" s="22" t="s">
        <v>160</v>
      </c>
      <c r="D45" s="22" t="s">
        <v>161</v>
      </c>
    </row>
    <row r="46" spans="1:4">
      <c r="C46" s="22" t="s">
        <v>162</v>
      </c>
      <c r="D46" s="22" t="s">
        <v>161</v>
      </c>
    </row>
    <row r="47" spans="1:4">
      <c r="C47" s="22" t="s">
        <v>163</v>
      </c>
      <c r="D47" s="22" t="s">
        <v>164</v>
      </c>
    </row>
    <row r="48" spans="1:4">
      <c r="C48" s="22" t="s">
        <v>165</v>
      </c>
      <c r="D48" s="22" t="s">
        <v>166</v>
      </c>
    </row>
    <row r="49" spans="3:4">
      <c r="C49" s="22" t="s">
        <v>167</v>
      </c>
      <c r="D49" s="22" t="s">
        <v>168</v>
      </c>
    </row>
    <row r="50" spans="3:4">
      <c r="C50" s="22" t="s">
        <v>8</v>
      </c>
      <c r="D50" s="22" t="s">
        <v>8</v>
      </c>
    </row>
    <row r="51" spans="3:4">
      <c r="C51" s="22" t="s">
        <v>169</v>
      </c>
      <c r="D51" s="22" t="s">
        <v>170</v>
      </c>
    </row>
    <row r="52" spans="3:4">
      <c r="C52" s="22" t="s">
        <v>171</v>
      </c>
      <c r="D52" s="22" t="s">
        <v>172</v>
      </c>
    </row>
    <row r="53" spans="3:4">
      <c r="C53" s="22" t="s">
        <v>173</v>
      </c>
      <c r="D53" s="22" t="s">
        <v>149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2022-05-20T18:16:59Z</dcterms:created>
  <dcterms:modified xsi:type="dcterms:W3CDTF">2022-05-20T18:17:41Z</dcterms:modified>
</cp:coreProperties>
</file>