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N51" i="1" l="1"/>
  <c r="J51" i="1"/>
  <c r="F51" i="1"/>
  <c r="R50" i="1"/>
  <c r="Q50" i="1"/>
  <c r="P50" i="1"/>
  <c r="O50" i="1"/>
  <c r="N50" i="1"/>
  <c r="M50" i="1"/>
  <c r="L50" i="1"/>
  <c r="K50" i="1"/>
  <c r="K51" i="1" s="1"/>
  <c r="J50" i="1"/>
  <c r="I50" i="1"/>
  <c r="H50" i="1"/>
  <c r="G50" i="1"/>
  <c r="G51" i="1" s="1"/>
  <c r="F5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R17" i="1"/>
  <c r="R51" i="1" s="1"/>
  <c r="Q17" i="1"/>
  <c r="Q51" i="1" s="1"/>
  <c r="P17" i="1"/>
  <c r="P51" i="1" s="1"/>
  <c r="O17" i="1"/>
  <c r="O51" i="1" s="1"/>
  <c r="N17" i="1"/>
  <c r="M17" i="1"/>
  <c r="M51" i="1" s="1"/>
  <c r="L17" i="1"/>
  <c r="L51" i="1" s="1"/>
  <c r="K17" i="1"/>
  <c r="J17" i="1"/>
  <c r="I17" i="1"/>
  <c r="I51" i="1" s="1"/>
  <c r="H17" i="1"/>
  <c r="H51" i="1" s="1"/>
  <c r="G17" i="1"/>
  <c r="F17" i="1"/>
</calcChain>
</file>

<file path=xl/sharedStrings.xml><?xml version="1.0" encoding="utf-8"?>
<sst xmlns="http://schemas.openxmlformats.org/spreadsheetml/2006/main" count="304" uniqueCount="176">
  <si>
    <t>Summarized Operations Trends</t>
  </si>
  <si>
    <t>Apr 28, 2022</t>
  </si>
  <si>
    <t>03:49:51 PM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</si>
  <si>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</si>
  <si>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</si>
  <si>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</si>
  <si>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</si>
  <si>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</si>
  <si>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</si>
  <si>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</si>
  <si>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</si>
  <si>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</si>
  <si>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</si>
  <si>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</si>
  <si>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</si>
  <si>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</si>
  <si>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</si>
  <si>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</si>
  <si>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</si>
  <si>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</si>
  <si>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</si>
  <si>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</si>
  <si>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</si>
  <si>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</si>
  <si>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</si>
  <si>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</si>
  <si>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</si>
  <si>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</si>
  <si>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</si>
  <si>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</si>
  <si>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</si>
  <si>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</si>
  <si>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</si>
  <si>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</si>
  <si>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</si>
  <si>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</si>
  <si>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</si>
  <si>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</si>
  <si>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</si>
  <si>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</si>
  <si>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</si>
  <si>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</si>
  <si>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</si>
  <si>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</si>
  <si>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</si>
  <si>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</si>
  <si>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</si>
  <si>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</si>
  <si>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</si>
  <si>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</si>
  <si>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</si>
  <si>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</si>
  <si>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</si>
  <si>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</si>
  <si>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</si>
  <si>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</si>
  <si>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</si>
  <si>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</si>
  <si>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</si>
  <si>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</si>
  <si>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</si>
  <si>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</si>
  <si>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</si>
  <si>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</si>
  <si>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</si>
  <si>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</si>
  <si>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</si>
  <si>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</si>
  <si>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</si>
  <si>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</si>
  <si>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</si>
  <si>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</si>
  <si>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</si>
  <si>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</si>
  <si>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</si>
  <si>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</si>
  <si>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</si>
  <si>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</si>
  <si>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</si>
  <si>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</si>
  <si>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</si>
  <si>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</si>
  <si>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</si>
  <si>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</si>
  <si>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</si>
  <si>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</si>
  <si>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</si>
  <si>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</si>
  <si>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</si>
  <si>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</si>
  <si>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</si>
  <si>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</si>
  <si>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</si>
  <si>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</si>
  <si>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</si>
  <si>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</si>
  <si>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</si>
  <si>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</si>
  <si>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</si>
  <si>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</si>
  <si>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</si>
  <si>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</si>
  <si>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</si>
  <si>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</si>
  <si>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</si>
  <si>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</si>
  <si>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</si>
  <si>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</si>
  <si>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</si>
  <si>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</si>
  <si>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</si>
  <si>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</si>
  <si>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</si>
  <si>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</si>
  <si>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</si>
  <si>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</si>
  <si>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</si>
  <si>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</si>
  <si>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</si>
  <si>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</si>
  <si>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</si>
  <si>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</si>
  <si>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</si>
  <si>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</si>
  <si>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</si>
  <si>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</si>
  <si>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</si>
  <si>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</si>
  <si>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</si>
  <si>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</si>
  <si>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</si>
  <si>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</si>
  <si>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</si>
  <si>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ET AL MIDALE 7-15-5-12 (10294)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</si>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</sst>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workbookViewId="0">
      <pane ySplit="10" topLeftCell="A11" activePane="bottomLeft" state="frozen"/>
      <selection pane="bottomLeft" activeCell="B54" sqref="B54"/>
    </sheetView>
  </sheetViews>
  <sheetFormatPr defaultRowHeight="15.05" outlineLevelRow="2"/>
  <cols>
    <col min="1" max="1" width="26.21875" bestFit="1" customWidth="1"/>
    <col min="2" max="2" width="18.88671875" bestFit="1" customWidth="1"/>
    <col min="3" max="3" width="5.88671875" bestFit="1" customWidth="1"/>
    <col min="4" max="4" width="7.33203125" bestFit="1" customWidth="1"/>
    <col min="5" max="5" width="27" bestFit="1" customWidth="1"/>
    <col min="6" max="17" width="8.5546875" bestFit="1" customWidth="1"/>
    <col min="18" max="18" width="6.5546875" bestFit="1" customWidth="1"/>
  </cols>
  <sheetData>
    <row r="1" spans="1:18" ht="11.95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-4.2</v>
      </c>
      <c r="G11" s="12">
        <v>-3.6</v>
      </c>
      <c r="H11" s="12">
        <v>-4</v>
      </c>
      <c r="I11" s="12">
        <v>-7.3</v>
      </c>
      <c r="J11" s="12">
        <v>-4.0999999999999996</v>
      </c>
      <c r="K11" s="12">
        <v>-5.9</v>
      </c>
      <c r="L11" s="12">
        <v>-4.0999999999999996</v>
      </c>
      <c r="M11" s="12">
        <v>-5.2</v>
      </c>
      <c r="N11" s="12">
        <v>-4.8</v>
      </c>
      <c r="O11" s="12">
        <v>-5</v>
      </c>
      <c r="P11" s="12">
        <v>-5</v>
      </c>
      <c r="Q11" s="12">
        <v>-4.0999999999999996</v>
      </c>
      <c r="R11" s="12">
        <v>-57.3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-26.430050000000001</v>
      </c>
      <c r="G12" s="14">
        <v>-22.654330000000002</v>
      </c>
      <c r="H12" s="14">
        <v>-25.171479999999999</v>
      </c>
      <c r="I12" s="14">
        <v>-45.937950000000001</v>
      </c>
      <c r="J12" s="14">
        <v>-25.80077</v>
      </c>
      <c r="K12" s="14">
        <v>-37.127929999999999</v>
      </c>
      <c r="L12" s="14">
        <v>-25.80077</v>
      </c>
      <c r="M12" s="14">
        <v>-32.722920000000002</v>
      </c>
      <c r="N12" s="14">
        <v>-30.205780000000001</v>
      </c>
      <c r="O12" s="14">
        <v>-31.46435</v>
      </c>
      <c r="P12" s="14">
        <v>-31.46435</v>
      </c>
      <c r="Q12" s="14">
        <v>-25.80077</v>
      </c>
      <c r="R12" s="14">
        <v>-360.58145000000002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-0.13548389999999999</v>
      </c>
      <c r="G13" s="12">
        <v>-0.12</v>
      </c>
      <c r="H13" s="12">
        <v>-0.12903229999999999</v>
      </c>
      <c r="I13" s="12">
        <v>-0.2433333</v>
      </c>
      <c r="J13" s="12">
        <v>-0.13225809999999999</v>
      </c>
      <c r="K13" s="12">
        <v>-0.19032260000000001</v>
      </c>
      <c r="L13" s="12">
        <v>-0.1366667</v>
      </c>
      <c r="M13" s="12">
        <v>-0.1677419</v>
      </c>
      <c r="N13" s="12">
        <v>-0.16</v>
      </c>
      <c r="O13" s="12">
        <v>-0.1612903</v>
      </c>
      <c r="P13" s="12">
        <v>-0.1612903</v>
      </c>
      <c r="Q13" s="12">
        <v>-0.14642859999999999</v>
      </c>
      <c r="R13" s="12">
        <v>-0.1569863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-0.85258230000000002</v>
      </c>
      <c r="G14" s="14">
        <v>-0.75514429999999999</v>
      </c>
      <c r="H14" s="14">
        <v>-0.81198320000000002</v>
      </c>
      <c r="I14" s="14">
        <v>-1.5312650000000001</v>
      </c>
      <c r="J14" s="14">
        <v>-0.83228290000000005</v>
      </c>
      <c r="K14" s="14">
        <v>-1.197675</v>
      </c>
      <c r="L14" s="14">
        <v>-0.8600257</v>
      </c>
      <c r="M14" s="14">
        <v>-1.0555779999999999</v>
      </c>
      <c r="N14" s="14">
        <v>-1.0068589999999999</v>
      </c>
      <c r="O14" s="14">
        <v>-1.0149790000000001</v>
      </c>
      <c r="P14" s="14">
        <v>-1.0149790000000001</v>
      </c>
      <c r="Q14" s="14">
        <v>-0.9214561</v>
      </c>
      <c r="R14" s="14">
        <v>-0.98789439999999995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434.92140000000001</v>
      </c>
      <c r="G15" s="16">
        <v>438.50560000000002</v>
      </c>
      <c r="H15" s="16">
        <v>432.10500000000002</v>
      </c>
      <c r="I15" s="16">
        <v>484.12740000000002</v>
      </c>
      <c r="J15" s="16">
        <v>493.81220000000002</v>
      </c>
      <c r="K15" s="16">
        <v>471.27969999999999</v>
      </c>
      <c r="L15" s="16">
        <v>498.4171</v>
      </c>
      <c r="M15" s="16">
        <v>580.17690000000005</v>
      </c>
      <c r="N15" s="16">
        <v>561.43330000000003</v>
      </c>
      <c r="O15" s="16">
        <v>490.07400000000001</v>
      </c>
      <c r="P15" s="16">
        <v>554.31399999999996</v>
      </c>
      <c r="Q15" s="16">
        <v>660.33659999999998</v>
      </c>
      <c r="R15" s="16">
        <v>508.85950000000003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-1826.67</v>
      </c>
      <c r="G16" s="12">
        <v>-1578.62</v>
      </c>
      <c r="H16" s="12">
        <v>-1728.42</v>
      </c>
      <c r="I16" s="12">
        <v>-3534.13</v>
      </c>
      <c r="J16" s="12">
        <v>-2024.63</v>
      </c>
      <c r="K16" s="12">
        <v>-2780.55</v>
      </c>
      <c r="L16" s="12">
        <v>-2043.51</v>
      </c>
      <c r="M16" s="12">
        <v>-3016.92</v>
      </c>
      <c r="N16" s="12">
        <v>-2694.88</v>
      </c>
      <c r="O16" s="12">
        <v>-2450.37</v>
      </c>
      <c r="P16" s="12">
        <v>-2771.57</v>
      </c>
      <c r="Q16" s="12">
        <v>-2707.38</v>
      </c>
      <c r="R16" s="12">
        <v>-29157.65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-1826.67</v>
      </c>
      <c r="G17" s="18">
        <f t="shared" si="0"/>
        <v>-1578.62</v>
      </c>
      <c r="H17" s="18">
        <f t="shared" si="0"/>
        <v>-1728.42</v>
      </c>
      <c r="I17" s="18">
        <f t="shared" si="0"/>
        <v>-3534.13</v>
      </c>
      <c r="J17" s="18">
        <f t="shared" si="0"/>
        <v>-2024.63</v>
      </c>
      <c r="K17" s="18">
        <f t="shared" si="0"/>
        <v>-2780.55</v>
      </c>
      <c r="L17" s="18">
        <f t="shared" si="0"/>
        <v>-2043.51</v>
      </c>
      <c r="M17" s="18">
        <f t="shared" si="0"/>
        <v>-3016.92</v>
      </c>
      <c r="N17" s="18">
        <f t="shared" si="0"/>
        <v>-2694.88</v>
      </c>
      <c r="O17" s="18">
        <f t="shared" si="0"/>
        <v>-2450.37</v>
      </c>
      <c r="P17" s="18">
        <f t="shared" si="0"/>
        <v>-2771.57</v>
      </c>
      <c r="Q17" s="18">
        <f t="shared" si="0"/>
        <v>-2707.38</v>
      </c>
      <c r="R17" s="18">
        <f t="shared" si="0"/>
        <v>-29157.65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248.5</v>
      </c>
      <c r="G18" s="12">
        <v>188.62</v>
      </c>
      <c r="H18" s="12">
        <v>215.38</v>
      </c>
      <c r="I18" s="12">
        <v>466.14</v>
      </c>
      <c r="J18" s="12">
        <v>258.14</v>
      </c>
      <c r="K18" s="12">
        <v>334.28</v>
      </c>
      <c r="L18" s="12">
        <v>294.10000000000002</v>
      </c>
      <c r="M18" s="12">
        <v>363.82</v>
      </c>
      <c r="N18" s="12">
        <v>354.54</v>
      </c>
      <c r="O18" s="12">
        <v>311.44</v>
      </c>
      <c r="P18" s="12">
        <v>311.48</v>
      </c>
      <c r="Q18" s="12">
        <v>442.22</v>
      </c>
      <c r="R18" s="12">
        <v>3788.66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122.71</v>
      </c>
      <c r="Q19" s="12">
        <v>174.79</v>
      </c>
      <c r="R19" s="12">
        <v>297.5</v>
      </c>
    </row>
    <row r="20" spans="1:18" outlineLevel="1">
      <c r="A20" s="17" t="s">
        <v>31</v>
      </c>
      <c r="B20" s="17" t="s">
        <v>38</v>
      </c>
      <c r="F20" s="18">
        <f t="shared" ref="F20:R20" si="1">SUBTOTAL(9, F18:F19)</f>
        <v>248.5</v>
      </c>
      <c r="G20" s="18">
        <f t="shared" si="1"/>
        <v>188.62</v>
      </c>
      <c r="H20" s="18">
        <f t="shared" si="1"/>
        <v>215.38</v>
      </c>
      <c r="I20" s="18">
        <f t="shared" si="1"/>
        <v>466.14</v>
      </c>
      <c r="J20" s="18">
        <f t="shared" si="1"/>
        <v>258.14</v>
      </c>
      <c r="K20" s="18">
        <f t="shared" si="1"/>
        <v>334.28</v>
      </c>
      <c r="L20" s="18">
        <f t="shared" si="1"/>
        <v>294.10000000000002</v>
      </c>
      <c r="M20" s="18">
        <f t="shared" si="1"/>
        <v>363.82</v>
      </c>
      <c r="N20" s="18">
        <f t="shared" si="1"/>
        <v>354.54</v>
      </c>
      <c r="O20" s="18">
        <f t="shared" si="1"/>
        <v>311.44</v>
      </c>
      <c r="P20" s="18">
        <f t="shared" si="1"/>
        <v>434.19</v>
      </c>
      <c r="Q20" s="18">
        <f t="shared" si="1"/>
        <v>617.01</v>
      </c>
      <c r="R20" s="18">
        <f t="shared" si="1"/>
        <v>4086.16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600</v>
      </c>
      <c r="G21" s="12">
        <v>600</v>
      </c>
      <c r="H21" s="12">
        <v>600</v>
      </c>
      <c r="I21" s="12">
        <v>600</v>
      </c>
      <c r="J21" s="12">
        <v>600</v>
      </c>
      <c r="K21" s="12">
        <v>600</v>
      </c>
      <c r="L21" s="12">
        <v>600</v>
      </c>
      <c r="M21" s="12">
        <v>600</v>
      </c>
      <c r="N21" s="12">
        <v>600</v>
      </c>
      <c r="O21" s="12">
        <v>600</v>
      </c>
      <c r="P21" s="12">
        <v>600</v>
      </c>
      <c r="Q21" s="12">
        <v>600</v>
      </c>
      <c r="R21" s="12">
        <v>7200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10.6</v>
      </c>
      <c r="G22" s="12">
        <v>0</v>
      </c>
      <c r="H22" s="12">
        <v>0</v>
      </c>
      <c r="I22" s="12">
        <v>0</v>
      </c>
      <c r="J22" s="12">
        <v>10.6</v>
      </c>
      <c r="K22" s="12">
        <v>0</v>
      </c>
      <c r="L22" s="12">
        <v>18.02</v>
      </c>
      <c r="M22" s="12">
        <v>11.66</v>
      </c>
      <c r="N22" s="12">
        <v>0</v>
      </c>
      <c r="O22" s="12">
        <v>0</v>
      </c>
      <c r="P22" s="12">
        <v>11.66</v>
      </c>
      <c r="Q22" s="12">
        <v>0</v>
      </c>
      <c r="R22" s="12">
        <v>62.54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158.59</v>
      </c>
      <c r="G23" s="12">
        <v>156.03</v>
      </c>
      <c r="H23" s="12">
        <v>154.15</v>
      </c>
      <c r="I23" s="12">
        <v>150.54</v>
      </c>
      <c r="J23" s="12">
        <v>150.54</v>
      </c>
      <c r="K23" s="12">
        <v>148.80000000000001</v>
      </c>
      <c r="L23" s="12">
        <v>146.54</v>
      </c>
      <c r="M23" s="12">
        <v>145.97999999999999</v>
      </c>
      <c r="N23" s="12">
        <v>144.34</v>
      </c>
      <c r="O23" s="12">
        <v>143.81</v>
      </c>
      <c r="P23" s="12">
        <v>139.63</v>
      </c>
      <c r="Q23" s="12">
        <v>138.63</v>
      </c>
      <c r="R23" s="12">
        <v>1777.58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0</v>
      </c>
      <c r="H24" s="12">
        <v>6.6</v>
      </c>
      <c r="I24" s="12">
        <v>0</v>
      </c>
      <c r="J24" s="12">
        <v>0</v>
      </c>
      <c r="K24" s="12">
        <v>0</v>
      </c>
      <c r="L24" s="12">
        <v>375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381.6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150</v>
      </c>
      <c r="H25" s="12">
        <v>0</v>
      </c>
      <c r="I25" s="12">
        <v>18.27</v>
      </c>
      <c r="J25" s="12">
        <v>6.84</v>
      </c>
      <c r="K25" s="12">
        <v>151.44999999999999</v>
      </c>
      <c r="L25" s="12">
        <v>377.85</v>
      </c>
      <c r="M25" s="12">
        <v>0</v>
      </c>
      <c r="N25" s="12">
        <v>1.4</v>
      </c>
      <c r="O25" s="12">
        <v>0</v>
      </c>
      <c r="P25" s="12">
        <v>5.44</v>
      </c>
      <c r="Q25" s="12">
        <v>2.7</v>
      </c>
      <c r="R25" s="12">
        <v>713.95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550</v>
      </c>
      <c r="J26" s="12">
        <v>312.5</v>
      </c>
      <c r="K26" s="12">
        <v>50</v>
      </c>
      <c r="L26" s="12">
        <v>0</v>
      </c>
      <c r="M26" s="12">
        <v>437.5</v>
      </c>
      <c r="N26" s="12">
        <v>0</v>
      </c>
      <c r="O26" s="12">
        <v>0</v>
      </c>
      <c r="P26" s="12">
        <v>0</v>
      </c>
      <c r="Q26" s="12">
        <v>0</v>
      </c>
      <c r="R26" s="12">
        <v>1350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0</v>
      </c>
      <c r="I27" s="12">
        <v>825</v>
      </c>
      <c r="J27" s="12">
        <v>4.3899999999999997</v>
      </c>
      <c r="K27" s="12">
        <v>1.45</v>
      </c>
      <c r="L27" s="12">
        <v>1.43</v>
      </c>
      <c r="M27" s="12">
        <v>0</v>
      </c>
      <c r="N27" s="12">
        <v>3</v>
      </c>
      <c r="O27" s="12">
        <v>18.47</v>
      </c>
      <c r="P27" s="12">
        <v>827.72</v>
      </c>
      <c r="Q27" s="12">
        <v>0</v>
      </c>
      <c r="R27" s="12">
        <v>1681.46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28.09</v>
      </c>
      <c r="G28" s="12">
        <v>22.18</v>
      </c>
      <c r="H28" s="12">
        <v>18.98</v>
      </c>
      <c r="I28" s="12">
        <v>869.98</v>
      </c>
      <c r="J28" s="12">
        <v>57.96</v>
      </c>
      <c r="K28" s="12">
        <v>29.51</v>
      </c>
      <c r="L28" s="12">
        <v>8.1300000000000008</v>
      </c>
      <c r="M28" s="12">
        <v>11.6</v>
      </c>
      <c r="N28" s="12">
        <v>6.26</v>
      </c>
      <c r="O28" s="12">
        <v>17.420000000000002</v>
      </c>
      <c r="P28" s="12">
        <v>19.059999999999999</v>
      </c>
      <c r="Q28" s="12">
        <v>7.52</v>
      </c>
      <c r="R28" s="12">
        <v>1096.69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145.86000000000001</v>
      </c>
      <c r="L29" s="12">
        <v>204.58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350.44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0</v>
      </c>
      <c r="H30" s="12">
        <v>1.19</v>
      </c>
      <c r="I30" s="12">
        <v>0</v>
      </c>
      <c r="J30" s="12">
        <v>0</v>
      </c>
      <c r="K30" s="12">
        <v>185.5</v>
      </c>
      <c r="L30" s="12">
        <v>0</v>
      </c>
      <c r="M30" s="12">
        <v>0</v>
      </c>
      <c r="N30" s="12">
        <v>0</v>
      </c>
      <c r="O30" s="12">
        <v>5.07</v>
      </c>
      <c r="P30" s="12">
        <v>0</v>
      </c>
      <c r="Q30" s="12">
        <v>0</v>
      </c>
      <c r="R30" s="12">
        <v>191.76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350.7</v>
      </c>
      <c r="G31" s="12">
        <v>347</v>
      </c>
      <c r="H31" s="12">
        <v>353</v>
      </c>
      <c r="I31" s="12">
        <v>385.85</v>
      </c>
      <c r="J31" s="12">
        <v>330.35</v>
      </c>
      <c r="K31" s="12">
        <v>354.3</v>
      </c>
      <c r="L31" s="12">
        <v>325</v>
      </c>
      <c r="M31" s="12">
        <v>331.85</v>
      </c>
      <c r="N31" s="12">
        <v>337.95</v>
      </c>
      <c r="O31" s="12">
        <v>338.35</v>
      </c>
      <c r="P31" s="12">
        <v>343.4</v>
      </c>
      <c r="Q31" s="12">
        <v>341.15</v>
      </c>
      <c r="R31" s="12">
        <v>4138.8999999999996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0</v>
      </c>
      <c r="G32" s="12">
        <v>0</v>
      </c>
      <c r="H32" s="12">
        <v>6.5</v>
      </c>
      <c r="I32" s="12">
        <v>0</v>
      </c>
      <c r="J32" s="12">
        <v>0</v>
      </c>
      <c r="K32" s="12">
        <v>0</v>
      </c>
      <c r="L32" s="12">
        <v>13.63</v>
      </c>
      <c r="M32" s="12">
        <v>5.88</v>
      </c>
      <c r="N32" s="12">
        <v>3.14</v>
      </c>
      <c r="O32" s="12">
        <v>0</v>
      </c>
      <c r="P32" s="12">
        <v>0</v>
      </c>
      <c r="Q32" s="12">
        <v>6.47</v>
      </c>
      <c r="R32" s="12">
        <v>35.619999999999997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3.46</v>
      </c>
      <c r="G33" s="12">
        <v>0.13</v>
      </c>
      <c r="H33" s="12">
        <v>0.87</v>
      </c>
      <c r="I33" s="12">
        <v>24.54</v>
      </c>
      <c r="J33" s="12">
        <v>19.54</v>
      </c>
      <c r="K33" s="12">
        <v>12.28</v>
      </c>
      <c r="L33" s="12">
        <v>46.64</v>
      </c>
      <c r="M33" s="12">
        <v>17.21</v>
      </c>
      <c r="N33" s="12">
        <v>17.79</v>
      </c>
      <c r="O33" s="12">
        <v>7.47</v>
      </c>
      <c r="P33" s="12">
        <v>12.77</v>
      </c>
      <c r="Q33" s="12">
        <v>18.88</v>
      </c>
      <c r="R33" s="12">
        <v>181.58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0</v>
      </c>
      <c r="G34" s="12">
        <v>0</v>
      </c>
      <c r="H34" s="12">
        <v>0.2</v>
      </c>
      <c r="I34" s="12">
        <v>0.09</v>
      </c>
      <c r="J34" s="12">
        <v>0.11</v>
      </c>
      <c r="K34" s="12">
        <v>11.07</v>
      </c>
      <c r="L34" s="12">
        <v>0.11</v>
      </c>
      <c r="M34" s="12">
        <v>0</v>
      </c>
      <c r="N34" s="12">
        <v>0.1</v>
      </c>
      <c r="O34" s="12">
        <v>0</v>
      </c>
      <c r="P34" s="12">
        <v>0</v>
      </c>
      <c r="Q34" s="12">
        <v>0</v>
      </c>
      <c r="R34" s="12">
        <v>11.68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59.8</v>
      </c>
      <c r="G35" s="12">
        <v>45.5</v>
      </c>
      <c r="H35" s="12">
        <v>52</v>
      </c>
      <c r="I35" s="12">
        <v>101.4</v>
      </c>
      <c r="J35" s="12">
        <v>54.6</v>
      </c>
      <c r="K35" s="12">
        <v>74.099999999999994</v>
      </c>
      <c r="L35" s="12">
        <v>62.4</v>
      </c>
      <c r="M35" s="12">
        <v>66.3</v>
      </c>
      <c r="N35" s="12">
        <v>66.3</v>
      </c>
      <c r="O35" s="12">
        <v>66.3</v>
      </c>
      <c r="P35" s="12">
        <v>58.5</v>
      </c>
      <c r="Q35" s="12">
        <v>70.2</v>
      </c>
      <c r="R35" s="12">
        <v>777.4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80</v>
      </c>
      <c r="N36" s="12">
        <v>0</v>
      </c>
      <c r="O36" s="12">
        <v>0</v>
      </c>
      <c r="P36" s="12">
        <v>0</v>
      </c>
      <c r="Q36" s="12">
        <v>0</v>
      </c>
      <c r="R36" s="12">
        <v>80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2500</v>
      </c>
      <c r="P37" s="12">
        <v>0</v>
      </c>
      <c r="Q37" s="12">
        <v>0</v>
      </c>
      <c r="R37" s="12">
        <v>2500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2202.7800000000002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2202.7800000000002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200.89</v>
      </c>
      <c r="G39" s="12">
        <v>198.53</v>
      </c>
      <c r="H39" s="12">
        <v>1143.5</v>
      </c>
      <c r="I39" s="12">
        <v>567.65</v>
      </c>
      <c r="J39" s="12">
        <v>438.09</v>
      </c>
      <c r="K39" s="12">
        <v>446.78</v>
      </c>
      <c r="L39" s="12">
        <v>792.21</v>
      </c>
      <c r="M39" s="12">
        <v>706.11</v>
      </c>
      <c r="N39" s="12">
        <v>549.71</v>
      </c>
      <c r="O39" s="12">
        <v>661</v>
      </c>
      <c r="P39" s="12">
        <v>376.38</v>
      </c>
      <c r="Q39" s="12">
        <v>726.08</v>
      </c>
      <c r="R39" s="12">
        <v>6806.93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77.56</v>
      </c>
      <c r="G40" s="12">
        <v>42.37</v>
      </c>
      <c r="H40" s="12">
        <v>47.81</v>
      </c>
      <c r="I40" s="12">
        <v>53.81</v>
      </c>
      <c r="J40" s="12">
        <v>55.27</v>
      </c>
      <c r="K40" s="12">
        <v>29.51</v>
      </c>
      <c r="L40" s="12">
        <v>45.76</v>
      </c>
      <c r="M40" s="12">
        <v>74.41</v>
      </c>
      <c r="N40" s="12">
        <v>49.94</v>
      </c>
      <c r="O40" s="12">
        <v>31.17</v>
      </c>
      <c r="P40" s="12">
        <v>23.57</v>
      </c>
      <c r="Q40" s="12">
        <v>32.9</v>
      </c>
      <c r="R40" s="12">
        <v>564.08000000000004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84.47</v>
      </c>
      <c r="G41" s="12">
        <v>101.51</v>
      </c>
      <c r="H41" s="12">
        <v>101.09</v>
      </c>
      <c r="I41" s="12">
        <v>187.51</v>
      </c>
      <c r="J41" s="12">
        <v>71.930000000000007</v>
      </c>
      <c r="K41" s="12">
        <v>104.7</v>
      </c>
      <c r="L41" s="12">
        <v>93.79</v>
      </c>
      <c r="M41" s="12">
        <v>158.71</v>
      </c>
      <c r="N41" s="12">
        <v>94.55</v>
      </c>
      <c r="O41" s="12">
        <v>121.18</v>
      </c>
      <c r="P41" s="12">
        <v>90.51</v>
      </c>
      <c r="Q41" s="12">
        <v>128.54</v>
      </c>
      <c r="R41" s="12">
        <v>1338.49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2.93</v>
      </c>
      <c r="G42" s="12">
        <v>3.62</v>
      </c>
      <c r="H42" s="12">
        <v>109.98</v>
      </c>
      <c r="I42" s="12">
        <v>6.09</v>
      </c>
      <c r="J42" s="12">
        <v>150.74</v>
      </c>
      <c r="K42" s="12">
        <v>3.79</v>
      </c>
      <c r="L42" s="12">
        <v>3.36</v>
      </c>
      <c r="M42" s="12">
        <v>5.18</v>
      </c>
      <c r="N42" s="12">
        <v>3.5</v>
      </c>
      <c r="O42" s="12">
        <v>2.0699999999999998</v>
      </c>
      <c r="P42" s="12">
        <v>2.5</v>
      </c>
      <c r="Q42" s="12">
        <v>2.78</v>
      </c>
      <c r="R42" s="12">
        <v>296.54000000000002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98.82</v>
      </c>
      <c r="G43" s="12">
        <v>97.22</v>
      </c>
      <c r="H43" s="12">
        <v>96.05</v>
      </c>
      <c r="I43" s="12">
        <v>93.8</v>
      </c>
      <c r="J43" s="12">
        <v>93.8</v>
      </c>
      <c r="K43" s="12">
        <v>92.72</v>
      </c>
      <c r="L43" s="12">
        <v>91.3</v>
      </c>
      <c r="M43" s="12">
        <v>90.96</v>
      </c>
      <c r="N43" s="12">
        <v>89.94</v>
      </c>
      <c r="O43" s="12">
        <v>89.61</v>
      </c>
      <c r="P43" s="12">
        <v>87.01</v>
      </c>
      <c r="Q43" s="12">
        <v>86.38</v>
      </c>
      <c r="R43" s="12">
        <v>1107.6099999999999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1.1599999999999999</v>
      </c>
      <c r="G44" s="12">
        <v>1.1399999999999999</v>
      </c>
      <c r="H44" s="12">
        <v>1.68</v>
      </c>
      <c r="I44" s="12">
        <v>1.1000000000000001</v>
      </c>
      <c r="J44" s="12">
        <v>0.98</v>
      </c>
      <c r="K44" s="12">
        <v>0.81</v>
      </c>
      <c r="L44" s="12">
        <v>0.8</v>
      </c>
      <c r="M44" s="12">
        <v>1.19</v>
      </c>
      <c r="N44" s="12">
        <v>0.78</v>
      </c>
      <c r="O44" s="12">
        <v>0.39</v>
      </c>
      <c r="P44" s="12">
        <v>1.1499999999999999</v>
      </c>
      <c r="Q44" s="12">
        <v>0.38</v>
      </c>
      <c r="R44" s="12">
        <v>11.56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15.46</v>
      </c>
      <c r="G45" s="12">
        <v>19.77</v>
      </c>
      <c r="H45" s="12">
        <v>15.26</v>
      </c>
      <c r="I45" s="12">
        <v>22.83</v>
      </c>
      <c r="J45" s="12">
        <v>21.13</v>
      </c>
      <c r="K45" s="12">
        <v>23.87</v>
      </c>
      <c r="L45" s="12">
        <v>14.73</v>
      </c>
      <c r="M45" s="12">
        <v>22.07</v>
      </c>
      <c r="N45" s="12">
        <v>25.33</v>
      </c>
      <c r="O45" s="12">
        <v>18.329999999999998</v>
      </c>
      <c r="P45" s="12">
        <v>29.02</v>
      </c>
      <c r="Q45" s="12">
        <v>16.88</v>
      </c>
      <c r="R45" s="12">
        <v>244.68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1.73</v>
      </c>
      <c r="G46" s="12">
        <v>5.32</v>
      </c>
      <c r="H46" s="12">
        <v>4.72</v>
      </c>
      <c r="I46" s="12">
        <v>4.93</v>
      </c>
      <c r="J46" s="12">
        <v>6.05</v>
      </c>
      <c r="K46" s="12">
        <v>4.66</v>
      </c>
      <c r="L46" s="12">
        <v>3.6</v>
      </c>
      <c r="M46" s="12">
        <v>2.39</v>
      </c>
      <c r="N46" s="12">
        <v>1.58</v>
      </c>
      <c r="O46" s="12">
        <v>3.52</v>
      </c>
      <c r="P46" s="12">
        <v>5.8</v>
      </c>
      <c r="Q46" s="12">
        <v>1.8</v>
      </c>
      <c r="R46" s="12">
        <v>46.1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150</v>
      </c>
      <c r="G47" s="12">
        <v>150</v>
      </c>
      <c r="H47" s="12">
        <v>150</v>
      </c>
      <c r="I47" s="12">
        <v>150</v>
      </c>
      <c r="J47" s="12">
        <v>150</v>
      </c>
      <c r="K47" s="12">
        <v>150</v>
      </c>
      <c r="L47" s="12">
        <v>150</v>
      </c>
      <c r="M47" s="12">
        <v>150</v>
      </c>
      <c r="N47" s="12">
        <v>150</v>
      </c>
      <c r="O47" s="12">
        <v>150</v>
      </c>
      <c r="P47" s="12">
        <v>150</v>
      </c>
      <c r="Q47" s="12">
        <v>150</v>
      </c>
      <c r="R47" s="12">
        <v>1800</v>
      </c>
    </row>
    <row r="48" spans="1:18" outlineLevel="2">
      <c r="A48" s="11" t="s">
        <v>31</v>
      </c>
      <c r="B48" s="11" t="s">
        <v>39</v>
      </c>
      <c r="C48" s="11" t="s">
        <v>8</v>
      </c>
      <c r="D48" s="11" t="s">
        <v>94</v>
      </c>
      <c r="E48" s="11" t="s">
        <v>95</v>
      </c>
      <c r="F48" s="12">
        <v>0</v>
      </c>
      <c r="G48" s="12">
        <v>0</v>
      </c>
      <c r="H48" s="12">
        <v>0</v>
      </c>
      <c r="I48" s="12">
        <v>50.4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50.4</v>
      </c>
    </row>
    <row r="49" spans="1:18" outlineLevel="2">
      <c r="A49" s="11" t="s">
        <v>31</v>
      </c>
      <c r="B49" s="11" t="s">
        <v>39</v>
      </c>
      <c r="C49" s="11" t="s">
        <v>8</v>
      </c>
      <c r="D49" s="11" t="s">
        <v>96</v>
      </c>
      <c r="E49" s="11" t="s">
        <v>97</v>
      </c>
      <c r="F49" s="12">
        <v>0</v>
      </c>
      <c r="G49" s="12">
        <v>0</v>
      </c>
      <c r="H49" s="12">
        <v>0</v>
      </c>
      <c r="I49" s="12">
        <v>0</v>
      </c>
      <c r="J49" s="12">
        <v>334.55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334.55</v>
      </c>
    </row>
    <row r="50" spans="1:18" outlineLevel="1">
      <c r="A50" s="17" t="s">
        <v>31</v>
      </c>
      <c r="B50" s="17" t="s">
        <v>98</v>
      </c>
      <c r="F50" s="18">
        <f t="shared" ref="F50:R50" si="2">SUBTOTAL(9, F21:F49)</f>
        <v>1844.2600000000002</v>
      </c>
      <c r="G50" s="18">
        <f t="shared" si="2"/>
        <v>1940.32</v>
      </c>
      <c r="H50" s="18">
        <f t="shared" si="2"/>
        <v>2863.58</v>
      </c>
      <c r="I50" s="18">
        <f t="shared" si="2"/>
        <v>4663.7900000000009</v>
      </c>
      <c r="J50" s="18">
        <f t="shared" si="2"/>
        <v>2869.9700000000007</v>
      </c>
      <c r="K50" s="18">
        <f t="shared" si="2"/>
        <v>4823.9400000000005</v>
      </c>
      <c r="L50" s="18">
        <f t="shared" si="2"/>
        <v>3374.880000000001</v>
      </c>
      <c r="M50" s="18">
        <f t="shared" si="2"/>
        <v>2918.9999999999995</v>
      </c>
      <c r="N50" s="18">
        <f t="shared" si="2"/>
        <v>2145.6099999999997</v>
      </c>
      <c r="O50" s="18">
        <f t="shared" si="2"/>
        <v>4774.16</v>
      </c>
      <c r="P50" s="18">
        <f t="shared" si="2"/>
        <v>2784.1200000000008</v>
      </c>
      <c r="Q50" s="18">
        <f t="shared" si="2"/>
        <v>2331.2900000000009</v>
      </c>
      <c r="R50" s="18">
        <f t="shared" si="2"/>
        <v>37334.920000000006</v>
      </c>
    </row>
    <row r="51" spans="1:18">
      <c r="A51" s="17" t="s">
        <v>99</v>
      </c>
      <c r="B51" s="17"/>
      <c r="F51" s="18">
        <f t="shared" ref="F51:R51" si="3">SUBTOTAL(9, F16:F50)</f>
        <v>266.08999999999997</v>
      </c>
      <c r="G51" s="18">
        <f t="shared" si="3"/>
        <v>550.31999999999994</v>
      </c>
      <c r="H51" s="18">
        <f t="shared" si="3"/>
        <v>1350.54</v>
      </c>
      <c r="I51" s="18">
        <f t="shared" si="3"/>
        <v>1595.7999999999995</v>
      </c>
      <c r="J51" s="18">
        <f t="shared" si="3"/>
        <v>1103.4799999999998</v>
      </c>
      <c r="K51" s="18">
        <f t="shared" si="3"/>
        <v>2377.6699999999992</v>
      </c>
      <c r="L51" s="18">
        <f t="shared" si="3"/>
        <v>1625.4699999999998</v>
      </c>
      <c r="M51" s="18">
        <f t="shared" si="3"/>
        <v>265.90000000000032</v>
      </c>
      <c r="N51" s="18">
        <f t="shared" si="3"/>
        <v>-194.73000000000013</v>
      </c>
      <c r="O51" s="18">
        <f t="shared" si="3"/>
        <v>2635.23</v>
      </c>
      <c r="P51" s="18">
        <f t="shared" si="3"/>
        <v>446.73999999999978</v>
      </c>
      <c r="Q51" s="18">
        <f t="shared" si="3"/>
        <v>240.9200000000003</v>
      </c>
      <c r="R51" s="18">
        <f t="shared" si="3"/>
        <v>12263.43</v>
      </c>
    </row>
    <row r="52" spans="1:18">
      <c r="A52" s="11"/>
      <c r="B52" s="11"/>
      <c r="C52" s="11"/>
      <c r="D52" s="11"/>
      <c r="E52" s="11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</row>
    <row r="53" spans="1:18">
      <c r="A53" s="11"/>
      <c r="B53" s="11"/>
      <c r="C53" s="11"/>
      <c r="D53" s="11"/>
      <c r="E53" s="11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</row>
    <row r="54" spans="1:18">
      <c r="A54" s="11"/>
      <c r="B54" s="11"/>
      <c r="C54" s="11"/>
      <c r="D54" s="11"/>
      <c r="E54" s="11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</row>
    <row r="55" spans="1:18">
      <c r="A55" s="15"/>
      <c r="B55" s="15"/>
      <c r="C55" s="15"/>
      <c r="D55" s="15"/>
      <c r="E55" s="15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</row>
    <row r="56" spans="1:18">
      <c r="A56" s="15"/>
      <c r="B56" s="15"/>
      <c r="C56" s="15"/>
      <c r="D56" s="15"/>
      <c r="E56" s="15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</row>
    <row r="57" spans="1:18">
      <c r="A57" s="15"/>
      <c r="B57" s="15"/>
      <c r="C57" s="15"/>
      <c r="D57" s="15"/>
      <c r="E57" s="15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100</v>
      </c>
    </row>
    <row r="8" spans="1:9">
      <c r="B8" s="22" t="s">
        <v>101</v>
      </c>
    </row>
    <row r="9" spans="1:9">
      <c r="C9" s="22" t="s">
        <v>102</v>
      </c>
      <c r="D9" s="22" t="s">
        <v>103</v>
      </c>
    </row>
    <row r="10" spans="1:9">
      <c r="C10" s="22" t="s">
        <v>104</v>
      </c>
      <c r="D10" s="22" t="s">
        <v>105</v>
      </c>
    </row>
    <row r="11" spans="1:9">
      <c r="C11" s="22" t="s">
        <v>106</v>
      </c>
      <c r="D11" s="22" t="s">
        <v>107</v>
      </c>
    </row>
    <row r="12" spans="1:9">
      <c r="C12" s="22" t="s">
        <v>108</v>
      </c>
      <c r="D12" s="22" t="s">
        <v>109</v>
      </c>
    </row>
    <row r="13" spans="1:9">
      <c r="C13" s="22" t="s">
        <v>110</v>
      </c>
      <c r="D13" s="22" t="s">
        <v>111</v>
      </c>
    </row>
    <row r="14" spans="1:9">
      <c r="B14" s="22" t="s">
        <v>112</v>
      </c>
    </row>
    <row r="15" spans="1:9">
      <c r="C15" s="22" t="s">
        <v>113</v>
      </c>
      <c r="D15" s="22" t="s">
        <v>114</v>
      </c>
    </row>
    <row r="16" spans="1:9">
      <c r="C16" s="22" t="s">
        <v>115</v>
      </c>
      <c r="D16" s="22" t="s">
        <v>116</v>
      </c>
    </row>
    <row r="17" spans="1:4">
      <c r="C17" s="22" t="s">
        <v>117</v>
      </c>
      <c r="D17" s="22" t="s">
        <v>118</v>
      </c>
    </row>
    <row r="18" spans="1:4">
      <c r="A18" s="21" t="s">
        <v>119</v>
      </c>
    </row>
    <row r="19" spans="1:4">
      <c r="B19" s="22" t="s">
        <v>120</v>
      </c>
    </row>
    <row r="20" spans="1:4">
      <c r="A20" s="21" t="s">
        <v>121</v>
      </c>
    </row>
    <row r="21" spans="1:4">
      <c r="B21" s="22" t="s">
        <v>122</v>
      </c>
    </row>
    <row r="22" spans="1:4">
      <c r="C22" s="22" t="s">
        <v>123</v>
      </c>
      <c r="D22" s="22" t="s">
        <v>124</v>
      </c>
    </row>
    <row r="23" spans="1:4">
      <c r="C23" s="22" t="s">
        <v>125</v>
      </c>
      <c r="D23" s="22" t="s">
        <v>126</v>
      </c>
    </row>
    <row r="24" spans="1:4">
      <c r="C24" s="22" t="s">
        <v>127</v>
      </c>
      <c r="D24" s="22" t="s">
        <v>128</v>
      </c>
    </row>
    <row r="25" spans="1:4">
      <c r="C25" s="22" t="s">
        <v>129</v>
      </c>
      <c r="D25" s="22" t="s">
        <v>130</v>
      </c>
    </row>
    <row r="26" spans="1:4">
      <c r="A26" s="21" t="s">
        <v>131</v>
      </c>
    </row>
    <row r="27" spans="1:4">
      <c r="C27" s="22" t="s">
        <v>132</v>
      </c>
      <c r="D27" s="22" t="s">
        <v>133</v>
      </c>
    </row>
    <row r="28" spans="1:4">
      <c r="A28" s="21" t="s">
        <v>134</v>
      </c>
    </row>
    <row r="29" spans="1:4">
      <c r="C29" s="22" t="s">
        <v>135</v>
      </c>
      <c r="D29" s="22" t="s">
        <v>136</v>
      </c>
    </row>
    <row r="30" spans="1:4">
      <c r="C30" s="22" t="s">
        <v>137</v>
      </c>
      <c r="D30" s="22" t="s">
        <v>138</v>
      </c>
    </row>
    <row r="31" spans="1:4">
      <c r="C31" s="22" t="s">
        <v>139</v>
      </c>
      <c r="D31" s="22" t="s">
        <v>140</v>
      </c>
    </row>
    <row r="32" spans="1:4">
      <c r="C32" s="22" t="s">
        <v>141</v>
      </c>
      <c r="D32" s="22" t="s">
        <v>142</v>
      </c>
    </row>
    <row r="33" spans="1:4">
      <c r="C33" s="22" t="s">
        <v>143</v>
      </c>
      <c r="D33" s="22" t="s">
        <v>144</v>
      </c>
    </row>
    <row r="34" spans="1:4">
      <c r="C34" s="22" t="s">
        <v>145</v>
      </c>
      <c r="D34" s="22" t="s">
        <v>146</v>
      </c>
    </row>
    <row r="35" spans="1:4">
      <c r="A35" s="21" t="s">
        <v>147</v>
      </c>
    </row>
    <row r="36" spans="1:4">
      <c r="C36" s="22" t="s">
        <v>148</v>
      </c>
      <c r="D36" s="22" t="s">
        <v>149</v>
      </c>
    </row>
    <row r="37" spans="1:4">
      <c r="C37" s="22" t="s">
        <v>150</v>
      </c>
      <c r="D37" s="22" t="s">
        <v>151</v>
      </c>
    </row>
    <row r="38" spans="1:4">
      <c r="C38" s="22" t="s">
        <v>152</v>
      </c>
      <c r="D38" s="22" t="s">
        <v>153</v>
      </c>
    </row>
    <row r="39" spans="1:4">
      <c r="C39" s="22" t="s">
        <v>154</v>
      </c>
      <c r="D39" s="22" t="s">
        <v>151</v>
      </c>
    </row>
    <row r="40" spans="1:4">
      <c r="A40" s="21" t="s">
        <v>155</v>
      </c>
    </row>
    <row r="41" spans="1:4">
      <c r="C41" s="22" t="s">
        <v>156</v>
      </c>
      <c r="D41" s="22" t="s">
        <v>157</v>
      </c>
    </row>
    <row r="42" spans="1:4">
      <c r="C42" s="22" t="s">
        <v>158</v>
      </c>
      <c r="D42" s="22" t="s">
        <v>157</v>
      </c>
    </row>
    <row r="43" spans="1:4">
      <c r="C43" s="22" t="s">
        <v>159</v>
      </c>
      <c r="D43" s="22" t="s">
        <v>160</v>
      </c>
    </row>
    <row r="44" spans="1:4">
      <c r="A44" s="21" t="s">
        <v>161</v>
      </c>
    </row>
    <row r="45" spans="1:4">
      <c r="C45" s="22" t="s">
        <v>162</v>
      </c>
      <c r="D45" s="22" t="s">
        <v>163</v>
      </c>
    </row>
    <row r="46" spans="1:4">
      <c r="C46" s="22" t="s">
        <v>164</v>
      </c>
      <c r="D46" s="22" t="s">
        <v>163</v>
      </c>
    </row>
    <row r="47" spans="1:4">
      <c r="C47" s="22" t="s">
        <v>165</v>
      </c>
      <c r="D47" s="22" t="s">
        <v>166</v>
      </c>
    </row>
    <row r="48" spans="1:4">
      <c r="C48" s="22" t="s">
        <v>167</v>
      </c>
      <c r="D48" s="22" t="s">
        <v>168</v>
      </c>
    </row>
    <row r="49" spans="3:4">
      <c r="C49" s="22" t="s">
        <v>169</v>
      </c>
      <c r="D49" s="22" t="s">
        <v>170</v>
      </c>
    </row>
    <row r="50" spans="3:4">
      <c r="C50" s="22" t="s">
        <v>8</v>
      </c>
      <c r="D50" s="22" t="s">
        <v>8</v>
      </c>
    </row>
    <row r="51" spans="3:4">
      <c r="C51" s="22" t="s">
        <v>171</v>
      </c>
      <c r="D51" s="22" t="s">
        <v>172</v>
      </c>
    </row>
    <row r="52" spans="3:4">
      <c r="C52" s="22" t="s">
        <v>173</v>
      </c>
      <c r="D52" s="22" t="s">
        <v>174</v>
      </c>
    </row>
    <row r="53" spans="3:4">
      <c r="C53" s="22" t="s">
        <v>175</v>
      </c>
      <c r="D53" s="22" t="s">
        <v>151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2022-04-28T21:49:53Z</dcterms:created>
  <dcterms:modified xsi:type="dcterms:W3CDTF">2022-04-28T21:50:26Z</dcterms:modified>
</cp:coreProperties>
</file>