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4525"/>
</workbook>
</file>

<file path=xl/calcChain.xml><?xml version="1.0" encoding="utf-8"?>
<calcChain xmlns="http://schemas.openxmlformats.org/spreadsheetml/2006/main">
  <c r="R62" i="1" l="1"/>
  <c r="Q62" i="1"/>
  <c r="P62" i="1"/>
  <c r="O62" i="1"/>
  <c r="N62" i="1"/>
  <c r="M62" i="1"/>
  <c r="L62" i="1"/>
  <c r="K62" i="1"/>
  <c r="J62" i="1"/>
  <c r="I62" i="1"/>
  <c r="H62" i="1"/>
  <c r="G62" i="1"/>
  <c r="F62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R19" i="1"/>
  <c r="Q19" i="1"/>
  <c r="Q63" i="1" s="1"/>
  <c r="P19" i="1"/>
  <c r="O19" i="1"/>
  <c r="N19" i="1"/>
  <c r="M19" i="1"/>
  <c r="L19" i="1"/>
  <c r="K19" i="1"/>
  <c r="J19" i="1"/>
  <c r="I19" i="1"/>
  <c r="H19" i="1"/>
  <c r="G19" i="1"/>
  <c r="F19" i="1"/>
  <c r="P63" i="1" l="1"/>
  <c r="G63" i="1"/>
  <c r="R63" i="1"/>
  <c r="F63" i="1"/>
  <c r="H63" i="1"/>
  <c r="J63" i="1"/>
  <c r="L63" i="1"/>
  <c r="M63" i="1"/>
  <c r="I63" i="1"/>
  <c r="N63" i="1"/>
  <c r="K63" i="1"/>
  <c r="O63" i="1"/>
</calcChain>
</file>

<file path=xl/sharedStrings.xml><?xml version="1.0" encoding="utf-8"?>
<sst xmlns="http://schemas.openxmlformats.org/spreadsheetml/2006/main" count="366" uniqueCount="200">
  <si>
    <t>Summarized Operations Trends</t>
  </si>
  <si>
    <t>Apr 25, 2022</t>
  </si>
  <si>
    <t>03:26:32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</si>
  <si>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</si>
  <si>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</si>
  <si>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</si>
  <si>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</si>
  <si>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</si>
  <si>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</si>
  <si>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</si>
  <si>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</si>
  <si>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</si>
  <si>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</si>
  <si>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</si>
  <si>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</si>
  <si>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</si>
  <si>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</si>
  <si>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</si>
  <si>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</si>
  <si>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</si>
  <si>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</si>
  <si>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</si>
  <si>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</si>
  <si>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</si>
  <si>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</si>
  <si>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</si>
  <si>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</si>
  <si>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</si>
  <si>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</si>
  <si>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</si>
  <si>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</si>
  <si>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</si>
  <si>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</si>
  <si>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</si>
  <si>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</si>
  <si>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</si>
  <si>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</si>
  <si>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</si>
  <si>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</si>
  <si>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</si>
  <si>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</si>
  <si>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</si>
  <si>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</si>
  <si>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</si>
  <si>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</si>
  <si>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</si>
  <si>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</si>
  <si>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</si>
  <si>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</si>
  <si>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</si>
  <si>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</si>
  <si>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</si>
  <si>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</si>
  <si>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</si>
  <si>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</si>
  <si>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</si>
  <si>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</si>
  <si>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</si>
  <si>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</si>
  <si>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</si>
  <si>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</si>
  <si>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</si>
  <si>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</si>
  <si>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</si>
  <si>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</si>
  <si>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</si>
  <si>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</si>
  <si>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</si>
  <si>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</si>
  <si>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</si>
  <si>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</si>
  <si>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</si>
  <si>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</si>
  <si>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</si>
  <si>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</si>
  <si>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</si>
  <si>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</si>
  <si>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</si>
  <si>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</si>
  <si>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</si>
  <si>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</si>
  <si>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</si>
  <si>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</si>
  <si>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</si>
  <si>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</si>
  <si>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</si>
  <si>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</si>
  <si>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</si>
  <si>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</si>
  <si>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</si>
  <si>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</si>
  <si>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</si>
  <si>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</si>
  <si>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</si>
  <si>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</si>
  <si>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</si>
  <si>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</si>
  <si>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</si>
  <si>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</si>
  <si>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</si>
  <si>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</si>
  <si>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</si>
  <si>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</si>
  <si>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</si>
  <si>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</si>
  <si>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</si>
  <si>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</si>
  <si>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</si>
  <si>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</si>
  <si>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</si>
  <si>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</si>
  <si>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</si>
  <si>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</si>
  <si>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</si>
  <si>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</si>
  <si>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</si>
  <si>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</si>
  <si>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</si>
  <si>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</si>
  <si>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</si>
  <si>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</si>
  <si>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</si>
  <si>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</si>
  <si>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</si>
  <si>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</si>
  <si>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</si>
  <si>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</si>
  <si>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</si>
  <si>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</si>
  <si>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</si>
  <si>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</si>
  <si>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</si>
  <si>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</si>
  <si>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</si>
  <si>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</si>
  <si>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</si>
  <si>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</si>
  <si>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</si>
  <si>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</si>
  <si>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</si>
  <si>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</si>
  <si>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</si>
  <si>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</si>
  <si>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</si>
  <si>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</si>
  <si>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</si>
  <si>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</si>
  <si>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</si>
  <si>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</si>
  <si>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</si>
  <si>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</si>
  <si>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</si>
  <si>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</si>
  <si>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</si>
  <si>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Defined List Name:</t>
  </si>
  <si>
    <t>Midale</t>
  </si>
  <si>
    <t>Cost Centres:</t>
  </si>
  <si>
    <t>MIDALE 1-16-5-12 (10067), MIDALE 3HZ 2C7-15-4B5-15-5-12 (10218), MIDALE 3HZ 2C2-15-1D4-15-5-12 (10236), MIDALE 2HZ 2C4-15-1D3-16-5-12 (10245), ELSWICK E 2HZ 3C5-11-2D6-11-5-12 (10252), ELSWICK EAST 2HZ 1B7-11-4B15-11-5-12 (10278), MIDALE HZ 4A9-15-1D14-14-5-12 (10291), ET AL MIDALE 7-15-5-12 (10294), MIDALE 2HZ 4C8-15-1C2-15-5-12 (10295), MIDALE 5-15-5-12 W2 BATTERY (20018) ... (2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</si>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</sst>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workbookViewId="0">
      <pane ySplit="10" topLeftCell="A47" activePane="bottomLeft" state="frozen"/>
      <selection pane="bottomLeft" activeCell="Q66" sqref="Q6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-173</v>
      </c>
      <c r="G11" s="12">
        <v>-149.4</v>
      </c>
      <c r="H11" s="12">
        <v>-162.5</v>
      </c>
      <c r="I11" s="12">
        <v>-136.69999999999999</v>
      </c>
      <c r="J11" s="12">
        <v>-157.80000000000001</v>
      </c>
      <c r="K11" s="12">
        <v>-187.4</v>
      </c>
      <c r="L11" s="12">
        <v>-135.6</v>
      </c>
      <c r="M11" s="12">
        <v>-207.7</v>
      </c>
      <c r="N11" s="12">
        <v>-197.4</v>
      </c>
      <c r="O11" s="12">
        <v>-219.2</v>
      </c>
      <c r="P11" s="12">
        <v>-223.7</v>
      </c>
      <c r="Q11" s="12">
        <v>-132.9</v>
      </c>
      <c r="R11" s="12">
        <v>-2083.3000000000002</v>
      </c>
    </row>
    <row r="12" spans="1:18">
      <c r="A12" s="11" t="s">
        <v>22</v>
      </c>
      <c r="B12" s="11" t="s">
        <v>23</v>
      </c>
      <c r="C12" s="11" t="s">
        <v>24</v>
      </c>
      <c r="D12" s="11" t="s">
        <v>27</v>
      </c>
      <c r="E12" s="11" t="s">
        <v>28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>
      <c r="A13" s="13" t="s">
        <v>29</v>
      </c>
      <c r="B13" s="13" t="s">
        <v>8</v>
      </c>
      <c r="C13" s="13" t="s">
        <v>8</v>
      </c>
      <c r="D13" s="13" t="s">
        <v>8</v>
      </c>
      <c r="E13" s="13" t="s">
        <v>8</v>
      </c>
      <c r="F13" s="14">
        <v>-1088.6669999999999</v>
      </c>
      <c r="G13" s="14">
        <v>-940.15480000000002</v>
      </c>
      <c r="H13" s="14">
        <v>-1022.591</v>
      </c>
      <c r="I13" s="14">
        <v>-860.23530000000005</v>
      </c>
      <c r="J13" s="14">
        <v>-993.01490000000001</v>
      </c>
      <c r="K13" s="14">
        <v>-1179.2840000000001</v>
      </c>
      <c r="L13" s="14">
        <v>-853.31320000000005</v>
      </c>
      <c r="M13" s="14">
        <v>-1307.029</v>
      </c>
      <c r="N13" s="14">
        <v>-1242.213</v>
      </c>
      <c r="O13" s="14">
        <v>-1379.3969999999999</v>
      </c>
      <c r="P13" s="14">
        <v>-1407.7149999999999</v>
      </c>
      <c r="Q13" s="14">
        <v>-836.32240000000002</v>
      </c>
      <c r="R13" s="14">
        <v>-13109.936600000001</v>
      </c>
    </row>
    <row r="14" spans="1:18">
      <c r="A14" s="11" t="s">
        <v>30</v>
      </c>
      <c r="B14" s="11" t="s">
        <v>23</v>
      </c>
      <c r="C14" s="11" t="s">
        <v>24</v>
      </c>
      <c r="D14" s="11" t="s">
        <v>25</v>
      </c>
      <c r="E14" s="11" t="s">
        <v>26</v>
      </c>
      <c r="F14" s="12">
        <v>-5.5806449999999996</v>
      </c>
      <c r="G14" s="12">
        <v>-4.9800000000000004</v>
      </c>
      <c r="H14" s="12">
        <v>-5.2419349999999998</v>
      </c>
      <c r="I14" s="12">
        <v>-4.556667</v>
      </c>
      <c r="J14" s="12">
        <v>-5.0903229999999997</v>
      </c>
      <c r="K14" s="12">
        <v>-6.0451610000000002</v>
      </c>
      <c r="L14" s="12">
        <v>-4.5199999999999996</v>
      </c>
      <c r="M14" s="12">
        <v>-6.7</v>
      </c>
      <c r="N14" s="12">
        <v>-6.58</v>
      </c>
      <c r="O14" s="12">
        <v>-7.0709679999999997</v>
      </c>
      <c r="P14" s="12">
        <v>-7.2161289999999996</v>
      </c>
      <c r="Q14" s="12">
        <v>-4.746429</v>
      </c>
      <c r="R14" s="12">
        <v>-5.7076710000000004</v>
      </c>
    </row>
    <row r="15" spans="1:18">
      <c r="A15" s="11" t="s">
        <v>30</v>
      </c>
      <c r="B15" s="11" t="s">
        <v>23</v>
      </c>
      <c r="C15" s="11" t="s">
        <v>24</v>
      </c>
      <c r="D15" s="11" t="s">
        <v>27</v>
      </c>
      <c r="E15" s="11" t="s">
        <v>28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</row>
    <row r="16" spans="1:18">
      <c r="A16" s="13" t="s">
        <v>31</v>
      </c>
      <c r="B16" s="13" t="s">
        <v>8</v>
      </c>
      <c r="C16" s="13" t="s">
        <v>8</v>
      </c>
      <c r="D16" s="13" t="s">
        <v>8</v>
      </c>
      <c r="E16" s="13" t="s">
        <v>8</v>
      </c>
      <c r="F16" s="14">
        <v>-35.118290000000002</v>
      </c>
      <c r="G16" s="14">
        <v>-31.33849</v>
      </c>
      <c r="H16" s="14">
        <v>-32.986809999999998</v>
      </c>
      <c r="I16" s="14">
        <v>-28.674510000000001</v>
      </c>
      <c r="J16" s="14">
        <v>-32.032739999999997</v>
      </c>
      <c r="K16" s="14">
        <v>-38.041420000000002</v>
      </c>
      <c r="L16" s="14">
        <v>-28.443770000000001</v>
      </c>
      <c r="M16" s="14">
        <v>-42.162230000000001</v>
      </c>
      <c r="N16" s="14">
        <v>-41.4071</v>
      </c>
      <c r="O16" s="14">
        <v>-44.496679999999998</v>
      </c>
      <c r="P16" s="14">
        <v>-45.410159999999998</v>
      </c>
      <c r="Q16" s="14">
        <v>-29.868659999999998</v>
      </c>
      <c r="R16" s="14">
        <v>-35.917630000000003</v>
      </c>
    </row>
    <row r="17" spans="1:18">
      <c r="A17" s="15" t="s">
        <v>32</v>
      </c>
      <c r="B17" s="15" t="s">
        <v>23</v>
      </c>
      <c r="C17" s="15" t="s">
        <v>24</v>
      </c>
      <c r="D17" s="15" t="s">
        <v>25</v>
      </c>
      <c r="E17" s="15" t="s">
        <v>26</v>
      </c>
      <c r="F17" s="16">
        <v>435.66770000000002</v>
      </c>
      <c r="G17" s="16">
        <v>434.61419999999998</v>
      </c>
      <c r="H17" s="16">
        <v>434.27339999999998</v>
      </c>
      <c r="I17" s="16">
        <v>481.98869999999999</v>
      </c>
      <c r="J17" s="16">
        <v>495.82900000000001</v>
      </c>
      <c r="K17" s="16">
        <v>472.97669999999999</v>
      </c>
      <c r="L17" s="16">
        <v>494.17059999999998</v>
      </c>
      <c r="M17" s="16">
        <v>575.4298</v>
      </c>
      <c r="N17" s="16">
        <v>560.54830000000004</v>
      </c>
      <c r="O17" s="16">
        <v>492.74720000000002</v>
      </c>
      <c r="P17" s="16">
        <v>558.84569999999997</v>
      </c>
      <c r="Q17" s="16">
        <v>660.63409999999999</v>
      </c>
      <c r="R17" s="16">
        <v>509.5942</v>
      </c>
    </row>
    <row r="18" spans="1:18" outlineLevel="2">
      <c r="A18" s="11" t="s">
        <v>33</v>
      </c>
      <c r="B18" s="11" t="s">
        <v>23</v>
      </c>
      <c r="C18" s="11" t="s">
        <v>8</v>
      </c>
      <c r="D18" s="11" t="s">
        <v>25</v>
      </c>
      <c r="E18" s="11" t="s">
        <v>26</v>
      </c>
      <c r="F18" s="12">
        <v>-75370.52</v>
      </c>
      <c r="G18" s="12">
        <v>-64931.360000000001</v>
      </c>
      <c r="H18" s="12">
        <v>-70569.42</v>
      </c>
      <c r="I18" s="12">
        <v>-65887.850000000006</v>
      </c>
      <c r="J18" s="12">
        <v>-78241.81</v>
      </c>
      <c r="K18" s="12">
        <v>-88635.839999999997</v>
      </c>
      <c r="L18" s="12">
        <v>-67009.53</v>
      </c>
      <c r="M18" s="12">
        <v>-119516.77</v>
      </c>
      <c r="N18" s="12">
        <v>-110652.24</v>
      </c>
      <c r="O18" s="12">
        <v>-108010.18</v>
      </c>
      <c r="P18" s="12">
        <v>-125013.79</v>
      </c>
      <c r="Q18" s="12">
        <v>-87798.27</v>
      </c>
      <c r="R18" s="12">
        <v>-1061637.58</v>
      </c>
    </row>
    <row r="19" spans="1:18" outlineLevel="1">
      <c r="A19" s="17" t="s">
        <v>33</v>
      </c>
      <c r="B19" s="17" t="s">
        <v>34</v>
      </c>
      <c r="F19" s="18">
        <f>SUBTOTAL(9, F18:F18)</f>
        <v>-75370.52</v>
      </c>
      <c r="G19" s="18">
        <f>SUBTOTAL(9, G18:G18)</f>
        <v>-64931.360000000001</v>
      </c>
      <c r="H19" s="18">
        <f>SUBTOTAL(9, H18:H18)</f>
        <v>-70569.42</v>
      </c>
      <c r="I19" s="18">
        <f>SUBTOTAL(9, I18:I18)</f>
        <v>-65887.850000000006</v>
      </c>
      <c r="J19" s="18">
        <f>SUBTOTAL(9, J18:J18)</f>
        <v>-78241.81</v>
      </c>
      <c r="K19" s="18">
        <f>SUBTOTAL(9, K18:K18)</f>
        <v>-88635.839999999997</v>
      </c>
      <c r="L19" s="18">
        <f>SUBTOTAL(9, L18:L18)</f>
        <v>-67009.53</v>
      </c>
      <c r="M19" s="18">
        <f>SUBTOTAL(9, M18:M18)</f>
        <v>-119516.77</v>
      </c>
      <c r="N19" s="18">
        <f>SUBTOTAL(9, N18:N18)</f>
        <v>-110652.24</v>
      </c>
      <c r="O19" s="18">
        <f>SUBTOTAL(9, O18:O18)</f>
        <v>-108010.18</v>
      </c>
      <c r="P19" s="18">
        <f>SUBTOTAL(9, P18:P18)</f>
        <v>-125013.79</v>
      </c>
      <c r="Q19" s="18">
        <f>SUBTOTAL(9, Q18:Q18)</f>
        <v>-87798.27</v>
      </c>
      <c r="R19" s="18">
        <f>SUBTOTAL(9, R18:R18)</f>
        <v>-1061637.58</v>
      </c>
    </row>
    <row r="20" spans="1:18" outlineLevel="2">
      <c r="A20" s="11" t="s">
        <v>33</v>
      </c>
      <c r="B20" s="11" t="s">
        <v>35</v>
      </c>
      <c r="C20" s="11" t="s">
        <v>8</v>
      </c>
      <c r="D20" s="11" t="s">
        <v>36</v>
      </c>
      <c r="E20" s="11" t="s">
        <v>37</v>
      </c>
      <c r="F20" s="12">
        <v>1673</v>
      </c>
      <c r="G20" s="12">
        <v>903</v>
      </c>
      <c r="H20" s="12">
        <v>1192</v>
      </c>
      <c r="I20" s="12">
        <v>1270</v>
      </c>
      <c r="J20" s="12">
        <v>911</v>
      </c>
      <c r="K20" s="12">
        <v>1410</v>
      </c>
      <c r="L20" s="12">
        <v>675</v>
      </c>
      <c r="M20" s="12">
        <v>1768</v>
      </c>
      <c r="N20" s="12">
        <v>2636</v>
      </c>
      <c r="O20" s="12">
        <v>2478</v>
      </c>
      <c r="P20" s="12">
        <v>1960</v>
      </c>
      <c r="Q20" s="12">
        <v>1591</v>
      </c>
      <c r="R20" s="12">
        <v>18467</v>
      </c>
    </row>
    <row r="21" spans="1:18" outlineLevel="2">
      <c r="A21" s="11" t="s">
        <v>33</v>
      </c>
      <c r="B21" s="11" t="s">
        <v>35</v>
      </c>
      <c r="C21" s="11" t="s">
        <v>8</v>
      </c>
      <c r="D21" s="11" t="s">
        <v>38</v>
      </c>
      <c r="E21" s="11" t="s">
        <v>39</v>
      </c>
      <c r="F21" s="12">
        <v>1421.8</v>
      </c>
      <c r="G21" s="12">
        <v>1064.94</v>
      </c>
      <c r="H21" s="12">
        <v>1219.52</v>
      </c>
      <c r="I21" s="12">
        <v>1784.46</v>
      </c>
      <c r="J21" s="12">
        <v>977.98</v>
      </c>
      <c r="K21" s="12">
        <v>1261.18</v>
      </c>
      <c r="L21" s="12">
        <v>1130.1400000000001</v>
      </c>
      <c r="M21" s="12">
        <v>1394.04</v>
      </c>
      <c r="N21" s="12">
        <v>1390.06</v>
      </c>
      <c r="O21" s="12">
        <v>1228</v>
      </c>
      <c r="P21" s="12">
        <v>1263.82</v>
      </c>
      <c r="Q21" s="12">
        <v>1773.86</v>
      </c>
      <c r="R21" s="12">
        <v>15909.8</v>
      </c>
    </row>
    <row r="22" spans="1:18" outlineLevel="2">
      <c r="A22" s="11" t="s">
        <v>33</v>
      </c>
      <c r="B22" s="11" t="s">
        <v>35</v>
      </c>
      <c r="C22" s="11" t="s">
        <v>8</v>
      </c>
      <c r="D22" s="11" t="s">
        <v>40</v>
      </c>
      <c r="E22" s="11" t="s">
        <v>41</v>
      </c>
      <c r="F22" s="12">
        <v>497.48</v>
      </c>
      <c r="G22" s="12">
        <v>371.5</v>
      </c>
      <c r="H22" s="12">
        <v>422.35</v>
      </c>
      <c r="I22" s="12">
        <v>236.23</v>
      </c>
      <c r="J22" s="12">
        <v>786.33</v>
      </c>
      <c r="K22" s="12">
        <v>750.99</v>
      </c>
      <c r="L22" s="12">
        <v>682.29</v>
      </c>
      <c r="M22" s="12">
        <v>835.95</v>
      </c>
      <c r="N22" s="12">
        <v>698.95</v>
      </c>
      <c r="O22" s="12">
        <v>719.04</v>
      </c>
      <c r="P22" s="12">
        <v>5779.21</v>
      </c>
      <c r="Q22" s="12">
        <v>5440.88</v>
      </c>
      <c r="R22" s="12">
        <v>17221.2</v>
      </c>
    </row>
    <row r="23" spans="1:18" outlineLevel="1">
      <c r="A23" s="17" t="s">
        <v>33</v>
      </c>
      <c r="B23" s="17" t="s">
        <v>42</v>
      </c>
      <c r="F23" s="18">
        <f t="shared" ref="F23:R23" si="0">SUBTOTAL(9, F20:F22)</f>
        <v>3592.28</v>
      </c>
      <c r="G23" s="18">
        <f t="shared" si="0"/>
        <v>2339.44</v>
      </c>
      <c r="H23" s="18">
        <f t="shared" si="0"/>
        <v>2833.87</v>
      </c>
      <c r="I23" s="18">
        <f t="shared" si="0"/>
        <v>3290.69</v>
      </c>
      <c r="J23" s="18">
        <f t="shared" si="0"/>
        <v>2675.31</v>
      </c>
      <c r="K23" s="18">
        <f t="shared" si="0"/>
        <v>3422.17</v>
      </c>
      <c r="L23" s="18">
        <f t="shared" si="0"/>
        <v>2487.4300000000003</v>
      </c>
      <c r="M23" s="18">
        <f t="shared" si="0"/>
        <v>3997.99</v>
      </c>
      <c r="N23" s="18">
        <f t="shared" si="0"/>
        <v>4725.01</v>
      </c>
      <c r="O23" s="18">
        <f t="shared" si="0"/>
        <v>4425.04</v>
      </c>
      <c r="P23" s="18">
        <f t="shared" si="0"/>
        <v>9003.0299999999988</v>
      </c>
      <c r="Q23" s="18">
        <f t="shared" si="0"/>
        <v>8805.74</v>
      </c>
      <c r="R23" s="18">
        <f t="shared" si="0"/>
        <v>51598</v>
      </c>
    </row>
    <row r="24" spans="1:18" outlineLevel="2">
      <c r="A24" s="11" t="s">
        <v>33</v>
      </c>
      <c r="B24" s="11" t="s">
        <v>43</v>
      </c>
      <c r="C24" s="11" t="s">
        <v>8</v>
      </c>
      <c r="D24" s="11" t="s">
        <v>44</v>
      </c>
      <c r="E24" s="11" t="s">
        <v>45</v>
      </c>
      <c r="F24" s="12">
        <v>-18591.8</v>
      </c>
      <c r="G24" s="12">
        <v>-18218.7</v>
      </c>
      <c r="H24" s="12">
        <v>-18602.8</v>
      </c>
      <c r="I24" s="12">
        <v>-17656.599999999999</v>
      </c>
      <c r="J24" s="12">
        <v>-19410.599999999999</v>
      </c>
      <c r="K24" s="12">
        <v>-20052.099999999999</v>
      </c>
      <c r="L24" s="12">
        <v>-18330.400000000001</v>
      </c>
      <c r="M24" s="12">
        <v>-18741.5</v>
      </c>
      <c r="N24" s="12">
        <v>-17293.5</v>
      </c>
      <c r="O24" s="12">
        <v>-19106.3</v>
      </c>
      <c r="P24" s="12">
        <v>-19324.900000000001</v>
      </c>
      <c r="Q24" s="12">
        <v>-17997</v>
      </c>
      <c r="R24" s="12">
        <v>-223326.2</v>
      </c>
    </row>
    <row r="25" spans="1:18" outlineLevel="2">
      <c r="A25" s="11" t="s">
        <v>33</v>
      </c>
      <c r="B25" s="11" t="s">
        <v>43</v>
      </c>
      <c r="C25" s="11" t="s">
        <v>8</v>
      </c>
      <c r="D25" s="11" t="s">
        <v>46</v>
      </c>
      <c r="E25" s="11" t="s">
        <v>47</v>
      </c>
      <c r="F25" s="12">
        <v>-13730.25</v>
      </c>
      <c r="G25" s="12">
        <v>-13505.27</v>
      </c>
      <c r="H25" s="12">
        <v>-13823.49</v>
      </c>
      <c r="I25" s="12">
        <v>-13126.94</v>
      </c>
      <c r="J25" s="12">
        <v>-14414.46</v>
      </c>
      <c r="K25" s="12">
        <v>-14861.76</v>
      </c>
      <c r="L25" s="12">
        <v>-13617.29</v>
      </c>
      <c r="M25" s="12">
        <v>-13920.65</v>
      </c>
      <c r="N25" s="12">
        <v>-12887.85</v>
      </c>
      <c r="O25" s="12">
        <v>-14180.83</v>
      </c>
      <c r="P25" s="12">
        <v>-14414.9</v>
      </c>
      <c r="Q25" s="12">
        <v>-13440.56</v>
      </c>
      <c r="R25" s="12">
        <v>-165924.25</v>
      </c>
    </row>
    <row r="26" spans="1:18" outlineLevel="2">
      <c r="A26" s="11" t="s">
        <v>33</v>
      </c>
      <c r="B26" s="11" t="s">
        <v>43</v>
      </c>
      <c r="C26" s="11" t="s">
        <v>8</v>
      </c>
      <c r="D26" s="11" t="s">
        <v>48</v>
      </c>
      <c r="E26" s="11" t="s">
        <v>49</v>
      </c>
      <c r="F26" s="12">
        <v>4700</v>
      </c>
      <c r="G26" s="12">
        <v>4700</v>
      </c>
      <c r="H26" s="12">
        <v>4700</v>
      </c>
      <c r="I26" s="12">
        <v>5300</v>
      </c>
      <c r="J26" s="12">
        <v>5300</v>
      </c>
      <c r="K26" s="12">
        <v>5300</v>
      </c>
      <c r="L26" s="12">
        <v>5300</v>
      </c>
      <c r="M26" s="12">
        <v>5900</v>
      </c>
      <c r="N26" s="12">
        <v>5900</v>
      </c>
      <c r="O26" s="12">
        <v>5900</v>
      </c>
      <c r="P26" s="12">
        <v>5900</v>
      </c>
      <c r="Q26" s="12">
        <v>5900</v>
      </c>
      <c r="R26" s="12">
        <v>64800</v>
      </c>
    </row>
    <row r="27" spans="1:18" outlineLevel="2">
      <c r="A27" s="11" t="s">
        <v>33</v>
      </c>
      <c r="B27" s="11" t="s">
        <v>43</v>
      </c>
      <c r="C27" s="11" t="s">
        <v>8</v>
      </c>
      <c r="D27" s="11" t="s">
        <v>50</v>
      </c>
      <c r="E27" s="11" t="s">
        <v>51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280.5</v>
      </c>
      <c r="N27" s="12">
        <v>0</v>
      </c>
      <c r="O27" s="12">
        <v>0</v>
      </c>
      <c r="P27" s="12">
        <v>0</v>
      </c>
      <c r="Q27" s="12">
        <v>0</v>
      </c>
      <c r="R27" s="12">
        <v>280.5</v>
      </c>
    </row>
    <row r="28" spans="1:18" outlineLevel="2">
      <c r="A28" s="11" t="s">
        <v>33</v>
      </c>
      <c r="B28" s="11" t="s">
        <v>43</v>
      </c>
      <c r="C28" s="11" t="s">
        <v>8</v>
      </c>
      <c r="D28" s="11" t="s">
        <v>52</v>
      </c>
      <c r="E28" s="11" t="s">
        <v>53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10358.26</v>
      </c>
      <c r="N28" s="12">
        <v>0</v>
      </c>
      <c r="O28" s="12">
        <v>0</v>
      </c>
      <c r="P28" s="12">
        <v>0</v>
      </c>
      <c r="Q28" s="12">
        <v>0</v>
      </c>
      <c r="R28" s="12">
        <v>10358.26</v>
      </c>
    </row>
    <row r="29" spans="1:18" outlineLevel="2">
      <c r="A29" s="11" t="s">
        <v>33</v>
      </c>
      <c r="B29" s="11" t="s">
        <v>43</v>
      </c>
      <c r="C29" s="11" t="s">
        <v>8</v>
      </c>
      <c r="D29" s="11" t="s">
        <v>54</v>
      </c>
      <c r="E29" s="11" t="s">
        <v>55</v>
      </c>
      <c r="F29" s="12">
        <v>226.84</v>
      </c>
      <c r="G29" s="12">
        <v>0</v>
      </c>
      <c r="H29" s="12">
        <v>0</v>
      </c>
      <c r="I29" s="12">
        <v>0</v>
      </c>
      <c r="J29" s="12">
        <v>162.71</v>
      </c>
      <c r="K29" s="12">
        <v>0</v>
      </c>
      <c r="L29" s="12">
        <v>307.39999999999998</v>
      </c>
      <c r="M29" s="12">
        <v>127.2</v>
      </c>
      <c r="N29" s="12">
        <v>500.32</v>
      </c>
      <c r="O29" s="12">
        <v>0</v>
      </c>
      <c r="P29" s="12">
        <v>127.2</v>
      </c>
      <c r="Q29" s="12">
        <v>0</v>
      </c>
      <c r="R29" s="12">
        <v>1451.67</v>
      </c>
    </row>
    <row r="30" spans="1:18" outlineLevel="2">
      <c r="A30" s="11" t="s">
        <v>33</v>
      </c>
      <c r="B30" s="11" t="s">
        <v>43</v>
      </c>
      <c r="C30" s="11" t="s">
        <v>8</v>
      </c>
      <c r="D30" s="11" t="s">
        <v>56</v>
      </c>
      <c r="E30" s="11" t="s">
        <v>57</v>
      </c>
      <c r="F30" s="12">
        <v>792.98</v>
      </c>
      <c r="G30" s="12">
        <v>780.14</v>
      </c>
      <c r="H30" s="12">
        <v>770.77</v>
      </c>
      <c r="I30" s="12">
        <v>903.26</v>
      </c>
      <c r="J30" s="12">
        <v>903.25</v>
      </c>
      <c r="K30" s="12">
        <v>892.78</v>
      </c>
      <c r="L30" s="12">
        <v>879.22</v>
      </c>
      <c r="M30" s="12">
        <v>1021.86</v>
      </c>
      <c r="N30" s="12">
        <v>1010.38</v>
      </c>
      <c r="O30" s="12">
        <v>1006.62</v>
      </c>
      <c r="P30" s="12">
        <v>977.43</v>
      </c>
      <c r="Q30" s="12">
        <v>970.39</v>
      </c>
      <c r="R30" s="12">
        <v>10909.08</v>
      </c>
    </row>
    <row r="31" spans="1:18" outlineLevel="2">
      <c r="A31" s="11" t="s">
        <v>33</v>
      </c>
      <c r="B31" s="11" t="s">
        <v>43</v>
      </c>
      <c r="C31" s="11" t="s">
        <v>8</v>
      </c>
      <c r="D31" s="11" t="s">
        <v>58</v>
      </c>
      <c r="E31" s="11" t="s">
        <v>59</v>
      </c>
      <c r="F31" s="12">
        <v>0</v>
      </c>
      <c r="G31" s="12">
        <v>0</v>
      </c>
      <c r="H31" s="12">
        <v>33</v>
      </c>
      <c r="I31" s="12">
        <v>0</v>
      </c>
      <c r="J31" s="12">
        <v>0</v>
      </c>
      <c r="K31" s="12">
        <v>0</v>
      </c>
      <c r="L31" s="12">
        <v>375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408</v>
      </c>
    </row>
    <row r="32" spans="1:18" outlineLevel="2">
      <c r="A32" s="11" t="s">
        <v>33</v>
      </c>
      <c r="B32" s="11" t="s">
        <v>43</v>
      </c>
      <c r="C32" s="11" t="s">
        <v>8</v>
      </c>
      <c r="D32" s="11" t="s">
        <v>60</v>
      </c>
      <c r="E32" s="11" t="s">
        <v>61</v>
      </c>
      <c r="F32" s="12">
        <v>4150</v>
      </c>
      <c r="G32" s="12">
        <v>6075</v>
      </c>
      <c r="H32" s="12">
        <v>375</v>
      </c>
      <c r="I32" s="12">
        <v>1984.57</v>
      </c>
      <c r="J32" s="12">
        <v>1166.01</v>
      </c>
      <c r="K32" s="12">
        <v>2751.19</v>
      </c>
      <c r="L32" s="12">
        <v>2267.11</v>
      </c>
      <c r="M32" s="12">
        <v>10655</v>
      </c>
      <c r="N32" s="12">
        <v>572.30999999999995</v>
      </c>
      <c r="O32" s="12">
        <v>1435</v>
      </c>
      <c r="P32" s="12">
        <v>1163.04</v>
      </c>
      <c r="Q32" s="12">
        <v>18.899999999999999</v>
      </c>
      <c r="R32" s="12">
        <v>32613.13</v>
      </c>
    </row>
    <row r="33" spans="1:18" outlineLevel="2">
      <c r="A33" s="11" t="s">
        <v>33</v>
      </c>
      <c r="B33" s="11" t="s">
        <v>43</v>
      </c>
      <c r="C33" s="11" t="s">
        <v>8</v>
      </c>
      <c r="D33" s="11" t="s">
        <v>62</v>
      </c>
      <c r="E33" s="11" t="s">
        <v>63</v>
      </c>
      <c r="F33" s="12">
        <v>0</v>
      </c>
      <c r="G33" s="12">
        <v>0</v>
      </c>
      <c r="H33" s="12">
        <v>0</v>
      </c>
      <c r="I33" s="12">
        <v>2117.85</v>
      </c>
      <c r="J33" s="12">
        <v>1562.5</v>
      </c>
      <c r="K33" s="12">
        <v>1850</v>
      </c>
      <c r="L33" s="12">
        <v>0</v>
      </c>
      <c r="M33" s="12">
        <v>1500</v>
      </c>
      <c r="N33" s="12">
        <v>0</v>
      </c>
      <c r="O33" s="12">
        <v>0</v>
      </c>
      <c r="P33" s="12">
        <v>1105</v>
      </c>
      <c r="Q33" s="12">
        <v>1957.5</v>
      </c>
      <c r="R33" s="12">
        <v>10092.85</v>
      </c>
    </row>
    <row r="34" spans="1:18" outlineLevel="2">
      <c r="A34" s="11" t="s">
        <v>33</v>
      </c>
      <c r="B34" s="11" t="s">
        <v>43</v>
      </c>
      <c r="C34" s="11" t="s">
        <v>8</v>
      </c>
      <c r="D34" s="11" t="s">
        <v>64</v>
      </c>
      <c r="E34" s="11" t="s">
        <v>65</v>
      </c>
      <c r="F34" s="12">
        <v>1550</v>
      </c>
      <c r="G34" s="12">
        <v>2225</v>
      </c>
      <c r="H34" s="12">
        <v>1550</v>
      </c>
      <c r="I34" s="12">
        <v>5418.75</v>
      </c>
      <c r="J34" s="12">
        <v>5057.6000000000004</v>
      </c>
      <c r="K34" s="12">
        <v>1487.86</v>
      </c>
      <c r="L34" s="12">
        <v>2558.5500000000002</v>
      </c>
      <c r="M34" s="12">
        <v>3886.66</v>
      </c>
      <c r="N34" s="12">
        <v>1370.96</v>
      </c>
      <c r="O34" s="12">
        <v>2979.29</v>
      </c>
      <c r="P34" s="12">
        <v>5219.03</v>
      </c>
      <c r="Q34" s="12">
        <v>1665</v>
      </c>
      <c r="R34" s="12">
        <v>34968.699999999997</v>
      </c>
    </row>
    <row r="35" spans="1:18" outlineLevel="2">
      <c r="A35" s="11" t="s">
        <v>33</v>
      </c>
      <c r="B35" s="11" t="s">
        <v>43</v>
      </c>
      <c r="C35" s="11" t="s">
        <v>8</v>
      </c>
      <c r="D35" s="11" t="s">
        <v>66</v>
      </c>
      <c r="E35" s="11" t="s">
        <v>67</v>
      </c>
      <c r="F35" s="12">
        <v>218.18</v>
      </c>
      <c r="G35" s="12">
        <v>631.69000000000005</v>
      </c>
      <c r="H35" s="12">
        <v>1202.22</v>
      </c>
      <c r="I35" s="12">
        <v>2697</v>
      </c>
      <c r="J35" s="12">
        <v>746.58</v>
      </c>
      <c r="K35" s="12">
        <v>996.32</v>
      </c>
      <c r="L35" s="12">
        <v>1048.23</v>
      </c>
      <c r="M35" s="12">
        <v>3406.07</v>
      </c>
      <c r="N35" s="12">
        <v>1138.28</v>
      </c>
      <c r="O35" s="12">
        <v>379.69</v>
      </c>
      <c r="P35" s="12">
        <v>4419.91</v>
      </c>
      <c r="Q35" s="12">
        <v>52.58</v>
      </c>
      <c r="R35" s="12">
        <v>16936.75</v>
      </c>
    </row>
    <row r="36" spans="1:18" outlineLevel="2">
      <c r="A36" s="11" t="s">
        <v>33</v>
      </c>
      <c r="B36" s="11" t="s">
        <v>43</v>
      </c>
      <c r="C36" s="11" t="s">
        <v>8</v>
      </c>
      <c r="D36" s="11" t="s">
        <v>68</v>
      </c>
      <c r="E36" s="11" t="s">
        <v>69</v>
      </c>
      <c r="F36" s="12">
        <v>3147.01</v>
      </c>
      <c r="G36" s="12">
        <v>519.4</v>
      </c>
      <c r="H36" s="12">
        <v>0</v>
      </c>
      <c r="I36" s="12">
        <v>227.56</v>
      </c>
      <c r="J36" s="12">
        <v>111.3</v>
      </c>
      <c r="K36" s="12">
        <v>1602</v>
      </c>
      <c r="L36" s="12">
        <v>204.58</v>
      </c>
      <c r="M36" s="12">
        <v>0</v>
      </c>
      <c r="N36" s="12">
        <v>0</v>
      </c>
      <c r="O36" s="12">
        <v>617.14</v>
      </c>
      <c r="P36" s="12">
        <v>1073.9000000000001</v>
      </c>
      <c r="Q36" s="12">
        <v>161.12</v>
      </c>
      <c r="R36" s="12">
        <v>7664.01</v>
      </c>
    </row>
    <row r="37" spans="1:18" outlineLevel="2">
      <c r="A37" s="11" t="s">
        <v>33</v>
      </c>
      <c r="B37" s="11" t="s">
        <v>43</v>
      </c>
      <c r="C37" s="11" t="s">
        <v>8</v>
      </c>
      <c r="D37" s="11" t="s">
        <v>70</v>
      </c>
      <c r="E37" s="11" t="s">
        <v>71</v>
      </c>
      <c r="F37" s="12">
        <v>2901.39</v>
      </c>
      <c r="G37" s="12">
        <v>1344.63</v>
      </c>
      <c r="H37" s="12">
        <v>5.96</v>
      </c>
      <c r="I37" s="12">
        <v>0</v>
      </c>
      <c r="J37" s="12">
        <v>0</v>
      </c>
      <c r="K37" s="12">
        <v>1113</v>
      </c>
      <c r="L37" s="12">
        <v>0</v>
      </c>
      <c r="M37" s="12">
        <v>2870.2</v>
      </c>
      <c r="N37" s="12">
        <v>185.5</v>
      </c>
      <c r="O37" s="12">
        <v>1305.1600000000001</v>
      </c>
      <c r="P37" s="12">
        <v>2079.4</v>
      </c>
      <c r="Q37" s="12">
        <v>0</v>
      </c>
      <c r="R37" s="12">
        <v>11805.24</v>
      </c>
    </row>
    <row r="38" spans="1:18" outlineLevel="2">
      <c r="A38" s="11" t="s">
        <v>33</v>
      </c>
      <c r="B38" s="11" t="s">
        <v>43</v>
      </c>
      <c r="C38" s="11" t="s">
        <v>8</v>
      </c>
      <c r="D38" s="11" t="s">
        <v>72</v>
      </c>
      <c r="E38" s="11" t="s">
        <v>73</v>
      </c>
      <c r="F38" s="12">
        <v>0</v>
      </c>
      <c r="G38" s="12">
        <v>0</v>
      </c>
      <c r="H38" s="12">
        <v>0</v>
      </c>
      <c r="I38" s="12">
        <v>41466.879999999997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41466.879999999997</v>
      </c>
    </row>
    <row r="39" spans="1:18" outlineLevel="2">
      <c r="A39" s="11" t="s">
        <v>33</v>
      </c>
      <c r="B39" s="11" t="s">
        <v>43</v>
      </c>
      <c r="C39" s="11" t="s">
        <v>8</v>
      </c>
      <c r="D39" s="11" t="s">
        <v>74</v>
      </c>
      <c r="E39" s="11" t="s">
        <v>75</v>
      </c>
      <c r="F39" s="12">
        <v>2258</v>
      </c>
      <c r="G39" s="12">
        <v>2830.13</v>
      </c>
      <c r="H39" s="12">
        <v>2259.64</v>
      </c>
      <c r="I39" s="12">
        <v>3151.54</v>
      </c>
      <c r="J39" s="12">
        <v>2870.5</v>
      </c>
      <c r="K39" s="12">
        <v>5572.75</v>
      </c>
      <c r="L39" s="12">
        <v>1980.19</v>
      </c>
      <c r="M39" s="12">
        <v>3757.51</v>
      </c>
      <c r="N39" s="12">
        <v>1788.24</v>
      </c>
      <c r="O39" s="12">
        <v>3180.82</v>
      </c>
      <c r="P39" s="12">
        <v>1615.47</v>
      </c>
      <c r="Q39" s="12">
        <v>1581.89</v>
      </c>
      <c r="R39" s="12">
        <v>32846.68</v>
      </c>
    </row>
    <row r="40" spans="1:18" outlineLevel="2">
      <c r="A40" s="11" t="s">
        <v>33</v>
      </c>
      <c r="B40" s="11" t="s">
        <v>43</v>
      </c>
      <c r="C40" s="11" t="s">
        <v>8</v>
      </c>
      <c r="D40" s="11" t="s">
        <v>76</v>
      </c>
      <c r="E40" s="11" t="s">
        <v>77</v>
      </c>
      <c r="F40" s="12">
        <v>13761.9</v>
      </c>
      <c r="G40" s="12">
        <v>13614.2</v>
      </c>
      <c r="H40" s="12">
        <v>13851.2</v>
      </c>
      <c r="I40" s="12">
        <v>13204.85</v>
      </c>
      <c r="J40" s="12">
        <v>14437.55</v>
      </c>
      <c r="K40" s="12">
        <v>14868.6</v>
      </c>
      <c r="L40" s="12">
        <v>13637.2</v>
      </c>
      <c r="M40" s="12">
        <v>14138.45</v>
      </c>
      <c r="N40" s="12">
        <v>13093.35</v>
      </c>
      <c r="O40" s="12">
        <v>14354.05</v>
      </c>
      <c r="P40" s="12">
        <v>14576.3</v>
      </c>
      <c r="Q40" s="12">
        <v>13616.45</v>
      </c>
      <c r="R40" s="12">
        <v>167154.1</v>
      </c>
    </row>
    <row r="41" spans="1:18" outlineLevel="2">
      <c r="A41" s="11" t="s">
        <v>33</v>
      </c>
      <c r="B41" s="11" t="s">
        <v>43</v>
      </c>
      <c r="C41" s="11" t="s">
        <v>8</v>
      </c>
      <c r="D41" s="11" t="s">
        <v>78</v>
      </c>
      <c r="E41" s="11" t="s">
        <v>79</v>
      </c>
      <c r="F41" s="12">
        <v>0</v>
      </c>
      <c r="G41" s="12">
        <v>0</v>
      </c>
      <c r="H41" s="12">
        <v>19.5</v>
      </c>
      <c r="I41" s="12">
        <v>0</v>
      </c>
      <c r="J41" s="12">
        <v>0</v>
      </c>
      <c r="K41" s="12">
        <v>0</v>
      </c>
      <c r="L41" s="12">
        <v>81.790000000000006</v>
      </c>
      <c r="M41" s="12">
        <v>41.17</v>
      </c>
      <c r="N41" s="12">
        <v>21.97</v>
      </c>
      <c r="O41" s="12">
        <v>0</v>
      </c>
      <c r="P41" s="12">
        <v>0</v>
      </c>
      <c r="Q41" s="12">
        <v>45.33</v>
      </c>
      <c r="R41" s="12">
        <v>209.76</v>
      </c>
    </row>
    <row r="42" spans="1:18" outlineLevel="2">
      <c r="A42" s="11" t="s">
        <v>33</v>
      </c>
      <c r="B42" s="11" t="s">
        <v>43</v>
      </c>
      <c r="C42" s="11" t="s">
        <v>8</v>
      </c>
      <c r="D42" s="11" t="s">
        <v>80</v>
      </c>
      <c r="E42" s="11" t="s">
        <v>81</v>
      </c>
      <c r="F42" s="12">
        <v>17.29</v>
      </c>
      <c r="G42" s="12">
        <v>0.65</v>
      </c>
      <c r="H42" s="12">
        <v>3.58</v>
      </c>
      <c r="I42" s="12">
        <v>147.29</v>
      </c>
      <c r="J42" s="12">
        <v>117.21</v>
      </c>
      <c r="K42" s="12">
        <v>73.67</v>
      </c>
      <c r="L42" s="12">
        <v>279.86</v>
      </c>
      <c r="M42" s="12">
        <v>880.42</v>
      </c>
      <c r="N42" s="12">
        <v>124.54</v>
      </c>
      <c r="O42" s="12">
        <v>52.24</v>
      </c>
      <c r="P42" s="12">
        <v>89.42</v>
      </c>
      <c r="Q42" s="12">
        <v>132.19999999999999</v>
      </c>
      <c r="R42" s="12">
        <v>1918.37</v>
      </c>
    </row>
    <row r="43" spans="1:18" outlineLevel="2">
      <c r="A43" s="11" t="s">
        <v>33</v>
      </c>
      <c r="B43" s="11" t="s">
        <v>43</v>
      </c>
      <c r="C43" s="11" t="s">
        <v>8</v>
      </c>
      <c r="D43" s="11" t="s">
        <v>82</v>
      </c>
      <c r="E43" s="11" t="s">
        <v>83</v>
      </c>
      <c r="F43" s="12">
        <v>0</v>
      </c>
      <c r="G43" s="12">
        <v>0</v>
      </c>
      <c r="H43" s="12">
        <v>1</v>
      </c>
      <c r="I43" s="12">
        <v>0.54</v>
      </c>
      <c r="J43" s="12">
        <v>0.64</v>
      </c>
      <c r="K43" s="12">
        <v>57.83</v>
      </c>
      <c r="L43" s="12">
        <v>7.96</v>
      </c>
      <c r="M43" s="12">
        <v>0</v>
      </c>
      <c r="N43" s="12">
        <v>0.76</v>
      </c>
      <c r="O43" s="12">
        <v>0</v>
      </c>
      <c r="P43" s="12">
        <v>0</v>
      </c>
      <c r="Q43" s="12">
        <v>0</v>
      </c>
      <c r="R43" s="12">
        <v>68.73</v>
      </c>
    </row>
    <row r="44" spans="1:18" outlineLevel="2">
      <c r="A44" s="11" t="s">
        <v>33</v>
      </c>
      <c r="B44" s="11" t="s">
        <v>43</v>
      </c>
      <c r="C44" s="11" t="s">
        <v>8</v>
      </c>
      <c r="D44" s="11" t="s">
        <v>84</v>
      </c>
      <c r="E44" s="11" t="s">
        <v>85</v>
      </c>
      <c r="F44" s="12">
        <v>18591.8</v>
      </c>
      <c r="G44" s="12">
        <v>18218.7</v>
      </c>
      <c r="H44" s="12">
        <v>18602.8</v>
      </c>
      <c r="I44" s="12">
        <v>17656.599999999999</v>
      </c>
      <c r="J44" s="12">
        <v>19410.599999999999</v>
      </c>
      <c r="K44" s="12">
        <v>20052.099999999999</v>
      </c>
      <c r="L44" s="12">
        <v>18330.400000000001</v>
      </c>
      <c r="M44" s="12">
        <v>19201.099999999999</v>
      </c>
      <c r="N44" s="12">
        <v>17813.900000000001</v>
      </c>
      <c r="O44" s="12">
        <v>19555.900000000001</v>
      </c>
      <c r="P44" s="12">
        <v>19757.3</v>
      </c>
      <c r="Q44" s="12">
        <v>18359.8</v>
      </c>
      <c r="R44" s="12">
        <v>225551</v>
      </c>
    </row>
    <row r="45" spans="1:18" outlineLevel="2">
      <c r="A45" s="11" t="s">
        <v>33</v>
      </c>
      <c r="B45" s="11" t="s">
        <v>43</v>
      </c>
      <c r="C45" s="11" t="s">
        <v>8</v>
      </c>
      <c r="D45" s="11" t="s">
        <v>86</v>
      </c>
      <c r="E45" s="11" t="s">
        <v>87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160</v>
      </c>
      <c r="N45" s="12">
        <v>0</v>
      </c>
      <c r="O45" s="12">
        <v>0</v>
      </c>
      <c r="P45" s="12">
        <v>0</v>
      </c>
      <c r="Q45" s="12">
        <v>0</v>
      </c>
      <c r="R45" s="12">
        <v>160</v>
      </c>
    </row>
    <row r="46" spans="1:18" outlineLevel="2">
      <c r="A46" s="11" t="s">
        <v>33</v>
      </c>
      <c r="B46" s="11" t="s">
        <v>43</v>
      </c>
      <c r="C46" s="11" t="s">
        <v>8</v>
      </c>
      <c r="D46" s="11" t="s">
        <v>88</v>
      </c>
      <c r="E46" s="11" t="s">
        <v>89</v>
      </c>
      <c r="F46" s="12">
        <v>0</v>
      </c>
      <c r="G46" s="12">
        <v>2280.37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2280.37</v>
      </c>
    </row>
    <row r="47" spans="1:18" outlineLevel="2">
      <c r="A47" s="11" t="s">
        <v>33</v>
      </c>
      <c r="B47" s="11" t="s">
        <v>43</v>
      </c>
      <c r="C47" s="11" t="s">
        <v>8</v>
      </c>
      <c r="D47" s="11" t="s">
        <v>90</v>
      </c>
      <c r="E47" s="11" t="s">
        <v>91</v>
      </c>
      <c r="F47" s="12">
        <v>0</v>
      </c>
      <c r="G47" s="12">
        <v>5450</v>
      </c>
      <c r="H47" s="12">
        <v>0</v>
      </c>
      <c r="I47" s="12">
        <v>0</v>
      </c>
      <c r="J47" s="12">
        <v>2400</v>
      </c>
      <c r="K47" s="12">
        <v>2500</v>
      </c>
      <c r="L47" s="12">
        <v>5050</v>
      </c>
      <c r="M47" s="12">
        <v>2000</v>
      </c>
      <c r="N47" s="12">
        <v>0</v>
      </c>
      <c r="O47" s="12">
        <v>5200</v>
      </c>
      <c r="P47" s="12">
        <v>0</v>
      </c>
      <c r="Q47" s="12">
        <v>5500</v>
      </c>
      <c r="R47" s="12">
        <v>28100</v>
      </c>
    </row>
    <row r="48" spans="1:18" outlineLevel="2">
      <c r="A48" s="11" t="s">
        <v>33</v>
      </c>
      <c r="B48" s="11" t="s">
        <v>43</v>
      </c>
      <c r="C48" s="11" t="s">
        <v>8</v>
      </c>
      <c r="D48" s="11" t="s">
        <v>92</v>
      </c>
      <c r="E48" s="11" t="s">
        <v>93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22996.51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22996.51</v>
      </c>
    </row>
    <row r="49" spans="1:18" outlineLevel="2">
      <c r="A49" s="11" t="s">
        <v>33</v>
      </c>
      <c r="B49" s="11" t="s">
        <v>43</v>
      </c>
      <c r="C49" s="11" t="s">
        <v>8</v>
      </c>
      <c r="D49" s="11" t="s">
        <v>94</v>
      </c>
      <c r="E49" s="11" t="s">
        <v>95</v>
      </c>
      <c r="F49" s="12">
        <v>5463.17</v>
      </c>
      <c r="G49" s="12">
        <v>5247.68</v>
      </c>
      <c r="H49" s="12">
        <v>7331.56</v>
      </c>
      <c r="I49" s="12">
        <v>6807.29</v>
      </c>
      <c r="J49" s="12">
        <v>7050.74</v>
      </c>
      <c r="K49" s="12">
        <v>7525.86</v>
      </c>
      <c r="L49" s="12">
        <v>8295.58</v>
      </c>
      <c r="M49" s="12">
        <v>7411.56</v>
      </c>
      <c r="N49" s="12">
        <v>7021.95</v>
      </c>
      <c r="O49" s="12">
        <v>4591.2299999999996</v>
      </c>
      <c r="P49" s="12">
        <v>7919.89</v>
      </c>
      <c r="Q49" s="12">
        <v>8320.48</v>
      </c>
      <c r="R49" s="12">
        <v>82986.990000000005</v>
      </c>
    </row>
    <row r="50" spans="1:18" outlineLevel="2">
      <c r="A50" s="11" t="s">
        <v>33</v>
      </c>
      <c r="B50" s="11" t="s">
        <v>43</v>
      </c>
      <c r="C50" s="11" t="s">
        <v>8</v>
      </c>
      <c r="D50" s="11" t="s">
        <v>96</v>
      </c>
      <c r="E50" s="11" t="s">
        <v>97</v>
      </c>
      <c r="F50" s="12">
        <v>0</v>
      </c>
      <c r="G50" s="12">
        <v>500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500</v>
      </c>
    </row>
    <row r="51" spans="1:18" outlineLevel="2">
      <c r="A51" s="11" t="s">
        <v>33</v>
      </c>
      <c r="B51" s="11" t="s">
        <v>43</v>
      </c>
      <c r="C51" s="11" t="s">
        <v>8</v>
      </c>
      <c r="D51" s="11" t="s">
        <v>98</v>
      </c>
      <c r="E51" s="11" t="s">
        <v>99</v>
      </c>
      <c r="F51" s="12">
        <v>387.78</v>
      </c>
      <c r="G51" s="12">
        <v>211.88</v>
      </c>
      <c r="H51" s="12">
        <v>239.07</v>
      </c>
      <c r="I51" s="12">
        <v>322.86</v>
      </c>
      <c r="J51" s="12">
        <v>331.64</v>
      </c>
      <c r="K51" s="12">
        <v>177.05</v>
      </c>
      <c r="L51" s="12">
        <v>274.58</v>
      </c>
      <c r="M51" s="12">
        <v>520.88</v>
      </c>
      <c r="N51" s="12">
        <v>349.58</v>
      </c>
      <c r="O51" s="12">
        <v>218.2</v>
      </c>
      <c r="P51" s="12">
        <v>165.04</v>
      </c>
      <c r="Q51" s="12">
        <v>230.34</v>
      </c>
      <c r="R51" s="12">
        <v>3428.9</v>
      </c>
    </row>
    <row r="52" spans="1:18" outlineLevel="2">
      <c r="A52" s="11" t="s">
        <v>33</v>
      </c>
      <c r="B52" s="11" t="s">
        <v>43</v>
      </c>
      <c r="C52" s="11" t="s">
        <v>8</v>
      </c>
      <c r="D52" s="11" t="s">
        <v>100</v>
      </c>
      <c r="E52" s="11" t="s">
        <v>101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465</v>
      </c>
      <c r="N52" s="12">
        <v>775</v>
      </c>
      <c r="O52" s="12">
        <v>620</v>
      </c>
      <c r="P52" s="12">
        <v>232.5</v>
      </c>
      <c r="Q52" s="12">
        <v>810</v>
      </c>
      <c r="R52" s="12">
        <v>2902.5</v>
      </c>
    </row>
    <row r="53" spans="1:18" outlineLevel="2">
      <c r="A53" s="11" t="s">
        <v>33</v>
      </c>
      <c r="B53" s="11" t="s">
        <v>43</v>
      </c>
      <c r="C53" s="11" t="s">
        <v>8</v>
      </c>
      <c r="D53" s="11" t="s">
        <v>102</v>
      </c>
      <c r="E53" s="11" t="s">
        <v>103</v>
      </c>
      <c r="F53" s="12">
        <v>3387.7</v>
      </c>
      <c r="G53" s="12">
        <v>3897.68</v>
      </c>
      <c r="H53" s="12">
        <v>3889.9</v>
      </c>
      <c r="I53" s="12">
        <v>3277.06</v>
      </c>
      <c r="J53" s="12">
        <v>2704.05</v>
      </c>
      <c r="K53" s="12">
        <v>3273.27</v>
      </c>
      <c r="L53" s="12">
        <v>2871.39</v>
      </c>
      <c r="M53" s="12">
        <v>5736.67</v>
      </c>
      <c r="N53" s="12">
        <v>4063.98</v>
      </c>
      <c r="O53" s="12">
        <v>5170.79</v>
      </c>
      <c r="P53" s="12">
        <v>5772.15</v>
      </c>
      <c r="Q53" s="12">
        <v>3895.08</v>
      </c>
      <c r="R53" s="12">
        <v>47939.72</v>
      </c>
    </row>
    <row r="54" spans="1:18" outlineLevel="2">
      <c r="A54" s="11" t="s">
        <v>33</v>
      </c>
      <c r="B54" s="11" t="s">
        <v>43</v>
      </c>
      <c r="C54" s="11" t="s">
        <v>8</v>
      </c>
      <c r="D54" s="11" t="s">
        <v>104</v>
      </c>
      <c r="E54" s="11" t="s">
        <v>105</v>
      </c>
      <c r="F54" s="12">
        <v>117.28</v>
      </c>
      <c r="G54" s="12">
        <v>138.63</v>
      </c>
      <c r="H54" s="12">
        <v>1400.43</v>
      </c>
      <c r="I54" s="12">
        <v>106.26</v>
      </c>
      <c r="J54" s="12">
        <v>1509.45</v>
      </c>
      <c r="K54" s="12">
        <v>118.42</v>
      </c>
      <c r="L54" s="12">
        <v>102.77</v>
      </c>
      <c r="M54" s="12">
        <v>201.4</v>
      </c>
      <c r="N54" s="12">
        <v>175.28</v>
      </c>
      <c r="O54" s="12">
        <v>93.88</v>
      </c>
      <c r="P54" s="12">
        <v>135.27000000000001</v>
      </c>
      <c r="Q54" s="12">
        <v>95.28</v>
      </c>
      <c r="R54" s="12">
        <v>4194.3500000000004</v>
      </c>
    </row>
    <row r="55" spans="1:18" outlineLevel="2">
      <c r="A55" s="11" t="s">
        <v>33</v>
      </c>
      <c r="B55" s="11" t="s">
        <v>43</v>
      </c>
      <c r="C55" s="11" t="s">
        <v>8</v>
      </c>
      <c r="D55" s="11" t="s">
        <v>106</v>
      </c>
      <c r="E55" s="11" t="s">
        <v>107</v>
      </c>
      <c r="F55" s="12">
        <v>494.1</v>
      </c>
      <c r="G55" s="12">
        <v>486.11</v>
      </c>
      <c r="H55" s="12">
        <v>480.28</v>
      </c>
      <c r="I55" s="12">
        <v>562.80999999999995</v>
      </c>
      <c r="J55" s="12">
        <v>562.82000000000005</v>
      </c>
      <c r="K55" s="12">
        <v>556.30999999999995</v>
      </c>
      <c r="L55" s="12">
        <v>547.84</v>
      </c>
      <c r="M55" s="12">
        <v>636.72</v>
      </c>
      <c r="N55" s="12">
        <v>629.55999999999995</v>
      </c>
      <c r="O55" s="12">
        <v>627.22</v>
      </c>
      <c r="P55" s="12">
        <v>609.03</v>
      </c>
      <c r="Q55" s="12">
        <v>604.66</v>
      </c>
      <c r="R55" s="12">
        <v>6797.46</v>
      </c>
    </row>
    <row r="56" spans="1:18" outlineLevel="2">
      <c r="A56" s="11" t="s">
        <v>33</v>
      </c>
      <c r="B56" s="11" t="s">
        <v>43</v>
      </c>
      <c r="C56" s="11" t="s">
        <v>8</v>
      </c>
      <c r="D56" s="11" t="s">
        <v>108</v>
      </c>
      <c r="E56" s="11" t="s">
        <v>109</v>
      </c>
      <c r="F56" s="12">
        <v>5.76</v>
      </c>
      <c r="G56" s="12">
        <v>270.67</v>
      </c>
      <c r="H56" s="12">
        <v>273.39999999999998</v>
      </c>
      <c r="I56" s="12">
        <v>271.54000000000002</v>
      </c>
      <c r="J56" s="12">
        <v>270.87</v>
      </c>
      <c r="K56" s="12">
        <v>269.86</v>
      </c>
      <c r="L56" s="12">
        <v>269.77999999999997</v>
      </c>
      <c r="M56" s="12">
        <v>273.37</v>
      </c>
      <c r="N56" s="12">
        <v>270.5</v>
      </c>
      <c r="O56" s="12">
        <v>267.75</v>
      </c>
      <c r="P56" s="12">
        <v>273</v>
      </c>
      <c r="Q56" s="12">
        <v>267.64</v>
      </c>
      <c r="R56" s="12">
        <v>2984.14</v>
      </c>
    </row>
    <row r="57" spans="1:18" outlineLevel="2">
      <c r="A57" s="11" t="s">
        <v>33</v>
      </c>
      <c r="B57" s="11" t="s">
        <v>43</v>
      </c>
      <c r="C57" s="11" t="s">
        <v>8</v>
      </c>
      <c r="D57" s="11" t="s">
        <v>110</v>
      </c>
      <c r="E57" s="11" t="s">
        <v>111</v>
      </c>
      <c r="F57" s="12">
        <v>77.319999999999993</v>
      </c>
      <c r="G57" s="12">
        <v>98.89</v>
      </c>
      <c r="H57" s="12">
        <v>76.28</v>
      </c>
      <c r="I57" s="12">
        <v>136.97</v>
      </c>
      <c r="J57" s="12">
        <v>126.75</v>
      </c>
      <c r="K57" s="12">
        <v>143.22</v>
      </c>
      <c r="L57" s="12">
        <v>88.39</v>
      </c>
      <c r="M57" s="12">
        <v>154.46</v>
      </c>
      <c r="N57" s="12">
        <v>177.3</v>
      </c>
      <c r="O57" s="12">
        <v>128.30000000000001</v>
      </c>
      <c r="P57" s="12">
        <v>203.19</v>
      </c>
      <c r="Q57" s="12">
        <v>118.2</v>
      </c>
      <c r="R57" s="12">
        <v>1529.27</v>
      </c>
    </row>
    <row r="58" spans="1:18" outlineLevel="2">
      <c r="A58" s="11" t="s">
        <v>33</v>
      </c>
      <c r="B58" s="11" t="s">
        <v>43</v>
      </c>
      <c r="C58" s="11" t="s">
        <v>8</v>
      </c>
      <c r="D58" s="11" t="s">
        <v>112</v>
      </c>
      <c r="E58" s="11" t="s">
        <v>113</v>
      </c>
      <c r="F58" s="12">
        <v>8.65</v>
      </c>
      <c r="G58" s="12">
        <v>26.57</v>
      </c>
      <c r="H58" s="12">
        <v>23.64</v>
      </c>
      <c r="I58" s="12">
        <v>29.54</v>
      </c>
      <c r="J58" s="12">
        <v>36.299999999999997</v>
      </c>
      <c r="K58" s="12">
        <v>27.96</v>
      </c>
      <c r="L58" s="12">
        <v>21.57</v>
      </c>
      <c r="M58" s="12">
        <v>16.72</v>
      </c>
      <c r="N58" s="12">
        <v>11.03</v>
      </c>
      <c r="O58" s="12">
        <v>24.68</v>
      </c>
      <c r="P58" s="12">
        <v>40.6</v>
      </c>
      <c r="Q58" s="12">
        <v>12.57</v>
      </c>
      <c r="R58" s="12">
        <v>279.83</v>
      </c>
    </row>
    <row r="59" spans="1:18" outlineLevel="2">
      <c r="A59" s="11" t="s">
        <v>33</v>
      </c>
      <c r="B59" s="11" t="s">
        <v>43</v>
      </c>
      <c r="C59" s="11" t="s">
        <v>8</v>
      </c>
      <c r="D59" s="11" t="s">
        <v>114</v>
      </c>
      <c r="E59" s="11" t="s">
        <v>115</v>
      </c>
      <c r="F59" s="12">
        <v>2150</v>
      </c>
      <c r="G59" s="12">
        <v>2150</v>
      </c>
      <c r="H59" s="12">
        <v>2150</v>
      </c>
      <c r="I59" s="12">
        <v>2450</v>
      </c>
      <c r="J59" s="12">
        <v>2450</v>
      </c>
      <c r="K59" s="12">
        <v>2450</v>
      </c>
      <c r="L59" s="12">
        <v>2450</v>
      </c>
      <c r="M59" s="12">
        <v>2750</v>
      </c>
      <c r="N59" s="12">
        <v>2750</v>
      </c>
      <c r="O59" s="12">
        <v>2750</v>
      </c>
      <c r="P59" s="12">
        <v>2750</v>
      </c>
      <c r="Q59" s="12">
        <v>2750</v>
      </c>
      <c r="R59" s="12">
        <v>30000</v>
      </c>
    </row>
    <row r="60" spans="1:18" outlineLevel="2">
      <c r="A60" s="11" t="s">
        <v>33</v>
      </c>
      <c r="B60" s="11" t="s">
        <v>43</v>
      </c>
      <c r="C60" s="11" t="s">
        <v>8</v>
      </c>
      <c r="D60" s="11" t="s">
        <v>116</v>
      </c>
      <c r="E60" s="11" t="s">
        <v>117</v>
      </c>
      <c r="F60" s="12">
        <v>0</v>
      </c>
      <c r="G60" s="12">
        <v>0</v>
      </c>
      <c r="H60" s="12">
        <v>0</v>
      </c>
      <c r="I60" s="12">
        <v>100.8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100.8</v>
      </c>
    </row>
    <row r="61" spans="1:18" outlineLevel="2">
      <c r="A61" s="11" t="s">
        <v>33</v>
      </c>
      <c r="B61" s="11" t="s">
        <v>43</v>
      </c>
      <c r="C61" s="11" t="s">
        <v>8</v>
      </c>
      <c r="D61" s="11" t="s">
        <v>118</v>
      </c>
      <c r="E61" s="11" t="s">
        <v>119</v>
      </c>
      <c r="F61" s="12">
        <v>0</v>
      </c>
      <c r="G61" s="12">
        <v>0</v>
      </c>
      <c r="H61" s="12">
        <v>0</v>
      </c>
      <c r="I61" s="12">
        <v>0</v>
      </c>
      <c r="J61" s="12">
        <v>4014.56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4014.56</v>
      </c>
    </row>
    <row r="62" spans="1:18" outlineLevel="1">
      <c r="A62" s="17" t="s">
        <v>33</v>
      </c>
      <c r="B62" s="17" t="s">
        <v>120</v>
      </c>
      <c r="F62" s="18">
        <f t="shared" ref="F62:R62" si="1">SUBTOTAL(9, F24:F61)</f>
        <v>32085.099999999991</v>
      </c>
      <c r="G62" s="18">
        <f t="shared" si="1"/>
        <v>39974.049999999996</v>
      </c>
      <c r="H62" s="18">
        <f t="shared" si="1"/>
        <v>26812.94</v>
      </c>
      <c r="I62" s="18">
        <f t="shared" si="1"/>
        <v>77558.27999999997</v>
      </c>
      <c r="J62" s="18">
        <f t="shared" si="1"/>
        <v>39478.57</v>
      </c>
      <c r="K62" s="18">
        <f t="shared" si="1"/>
        <v>61742.7</v>
      </c>
      <c r="L62" s="18">
        <f t="shared" si="1"/>
        <v>35281.700000000004</v>
      </c>
      <c r="M62" s="18">
        <f t="shared" si="1"/>
        <v>65689.03</v>
      </c>
      <c r="N62" s="18">
        <f t="shared" si="1"/>
        <v>29563.340000000004</v>
      </c>
      <c r="O62" s="18">
        <f t="shared" si="1"/>
        <v>37170.83</v>
      </c>
      <c r="P62" s="18">
        <f t="shared" si="1"/>
        <v>42464.26999999999</v>
      </c>
      <c r="Q62" s="18">
        <f t="shared" si="1"/>
        <v>35627.85</v>
      </c>
      <c r="R62" s="18">
        <f t="shared" si="1"/>
        <v>523448.66000000003</v>
      </c>
    </row>
    <row r="63" spans="1:18">
      <c r="A63" s="17" t="s">
        <v>121</v>
      </c>
      <c r="B63" s="17"/>
      <c r="F63" s="18">
        <f t="shared" ref="F63:R63" si="2">SUBTOTAL(9, F18:F62)</f>
        <v>-39693.140000000043</v>
      </c>
      <c r="G63" s="18">
        <f t="shared" si="2"/>
        <v>-22617.869999999988</v>
      </c>
      <c r="H63" s="18">
        <f t="shared" si="2"/>
        <v>-40922.609999999986</v>
      </c>
      <c r="I63" s="18">
        <f t="shared" si="2"/>
        <v>14961.11999999999</v>
      </c>
      <c r="J63" s="18">
        <f t="shared" si="2"/>
        <v>-36087.929999999978</v>
      </c>
      <c r="K63" s="18">
        <f t="shared" si="2"/>
        <v>-23470.969999999968</v>
      </c>
      <c r="L63" s="18">
        <f t="shared" si="2"/>
        <v>-29240.400000000009</v>
      </c>
      <c r="M63" s="18">
        <f t="shared" si="2"/>
        <v>-49829.75</v>
      </c>
      <c r="N63" s="18">
        <f t="shared" si="2"/>
        <v>-76363.890000000014</v>
      </c>
      <c r="O63" s="18">
        <f t="shared" si="2"/>
        <v>-66414.31</v>
      </c>
      <c r="P63" s="18">
        <f t="shared" si="2"/>
        <v>-73546.489999999962</v>
      </c>
      <c r="Q63" s="18">
        <f t="shared" si="2"/>
        <v>-43364.680000000015</v>
      </c>
      <c r="R63" s="18">
        <f t="shared" si="2"/>
        <v>-486590.92000000033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122</v>
      </c>
    </row>
    <row r="8" spans="1:9">
      <c r="B8" s="22" t="s">
        <v>123</v>
      </c>
    </row>
    <row r="9" spans="1:9">
      <c r="C9" s="22" t="s">
        <v>124</v>
      </c>
      <c r="D9" s="22" t="s">
        <v>125</v>
      </c>
    </row>
    <row r="10" spans="1:9">
      <c r="C10" s="22" t="s">
        <v>126</v>
      </c>
      <c r="D10" s="22" t="s">
        <v>127</v>
      </c>
    </row>
    <row r="11" spans="1:9">
      <c r="C11" s="22" t="s">
        <v>128</v>
      </c>
      <c r="D11" s="22" t="s">
        <v>129</v>
      </c>
    </row>
    <row r="12" spans="1:9">
      <c r="C12" s="22" t="s">
        <v>130</v>
      </c>
      <c r="D12" s="22" t="s">
        <v>131</v>
      </c>
    </row>
    <row r="13" spans="1:9">
      <c r="C13" s="22" t="s">
        <v>132</v>
      </c>
      <c r="D13" s="22" t="s">
        <v>133</v>
      </c>
    </row>
    <row r="14" spans="1:9">
      <c r="B14" s="22" t="s">
        <v>134</v>
      </c>
    </row>
    <row r="15" spans="1:9">
      <c r="C15" s="22" t="s">
        <v>135</v>
      </c>
      <c r="D15" s="22" t="s">
        <v>136</v>
      </c>
    </row>
    <row r="16" spans="1:9">
      <c r="C16" s="22" t="s">
        <v>137</v>
      </c>
      <c r="D16" s="22" t="s">
        <v>138</v>
      </c>
    </row>
    <row r="17" spans="1:4">
      <c r="C17" s="22" t="s">
        <v>139</v>
      </c>
      <c r="D17" s="22" t="s">
        <v>140</v>
      </c>
    </row>
    <row r="18" spans="1:4">
      <c r="A18" s="21" t="s">
        <v>141</v>
      </c>
    </row>
    <row r="19" spans="1:4">
      <c r="B19" s="22" t="s">
        <v>142</v>
      </c>
    </row>
    <row r="20" spans="1:4">
      <c r="A20" s="21" t="s">
        <v>143</v>
      </c>
    </row>
    <row r="21" spans="1:4">
      <c r="B21" s="22" t="s">
        <v>144</v>
      </c>
    </row>
    <row r="22" spans="1:4">
      <c r="C22" s="22" t="s">
        <v>145</v>
      </c>
      <c r="D22" s="22" t="s">
        <v>146</v>
      </c>
    </row>
    <row r="23" spans="1:4">
      <c r="C23" s="22" t="s">
        <v>147</v>
      </c>
      <c r="D23" s="22" t="s">
        <v>148</v>
      </c>
    </row>
    <row r="24" spans="1:4">
      <c r="C24" s="22" t="s">
        <v>149</v>
      </c>
      <c r="D24" s="22" t="s">
        <v>150</v>
      </c>
    </row>
    <row r="25" spans="1:4">
      <c r="C25" s="22" t="s">
        <v>151</v>
      </c>
      <c r="D25" s="22" t="s">
        <v>152</v>
      </c>
    </row>
    <row r="26" spans="1:4">
      <c r="A26" s="21" t="s">
        <v>153</v>
      </c>
    </row>
    <row r="27" spans="1:4">
      <c r="C27" s="22" t="s">
        <v>154</v>
      </c>
      <c r="D27" s="22" t="s">
        <v>155</v>
      </c>
    </row>
    <row r="28" spans="1:4">
      <c r="C28" s="22" t="s">
        <v>156</v>
      </c>
      <c r="D28" s="22" t="s">
        <v>157</v>
      </c>
    </row>
    <row r="29" spans="1:4">
      <c r="A29" s="21" t="s">
        <v>158</v>
      </c>
    </row>
    <row r="30" spans="1:4">
      <c r="C30" s="22" t="s">
        <v>159</v>
      </c>
      <c r="D30" s="22" t="s">
        <v>160</v>
      </c>
    </row>
    <row r="31" spans="1:4">
      <c r="C31" s="22" t="s">
        <v>161</v>
      </c>
      <c r="D31" s="22" t="s">
        <v>162</v>
      </c>
    </row>
    <row r="32" spans="1:4">
      <c r="C32" s="22" t="s">
        <v>163</v>
      </c>
      <c r="D32" s="22" t="s">
        <v>164</v>
      </c>
    </row>
    <row r="33" spans="1:4">
      <c r="C33" s="22" t="s">
        <v>165</v>
      </c>
      <c r="D33" s="22" t="s">
        <v>166</v>
      </c>
    </row>
    <row r="34" spans="1:4">
      <c r="C34" s="22" t="s">
        <v>167</v>
      </c>
      <c r="D34" s="22" t="s">
        <v>168</v>
      </c>
    </row>
    <row r="35" spans="1:4">
      <c r="C35" s="22" t="s">
        <v>169</v>
      </c>
      <c r="D35" s="22" t="s">
        <v>170</v>
      </c>
    </row>
    <row r="36" spans="1:4">
      <c r="A36" s="21" t="s">
        <v>171</v>
      </c>
    </row>
    <row r="37" spans="1:4">
      <c r="C37" s="22" t="s">
        <v>172</v>
      </c>
      <c r="D37" s="22" t="s">
        <v>173</v>
      </c>
    </row>
    <row r="38" spans="1:4">
      <c r="C38" s="22" t="s">
        <v>174</v>
      </c>
      <c r="D38" s="22" t="s">
        <v>175</v>
      </c>
    </row>
    <row r="39" spans="1:4">
      <c r="C39" s="22" t="s">
        <v>176</v>
      </c>
      <c r="D39" s="22" t="s">
        <v>177</v>
      </c>
    </row>
    <row r="40" spans="1:4">
      <c r="C40" s="22" t="s">
        <v>178</v>
      </c>
      <c r="D40" s="22" t="s">
        <v>175</v>
      </c>
    </row>
    <row r="41" spans="1:4">
      <c r="A41" s="21" t="s">
        <v>179</v>
      </c>
    </row>
    <row r="42" spans="1:4">
      <c r="C42" s="22" t="s">
        <v>180</v>
      </c>
      <c r="D42" s="22" t="s">
        <v>181</v>
      </c>
    </row>
    <row r="43" spans="1:4">
      <c r="C43" s="22" t="s">
        <v>182</v>
      </c>
      <c r="D43" s="22" t="s">
        <v>181</v>
      </c>
    </row>
    <row r="44" spans="1:4">
      <c r="C44" s="22" t="s">
        <v>183</v>
      </c>
      <c r="D44" s="22" t="s">
        <v>184</v>
      </c>
    </row>
    <row r="45" spans="1:4">
      <c r="A45" s="21" t="s">
        <v>185</v>
      </c>
    </row>
    <row r="46" spans="1:4">
      <c r="C46" s="22" t="s">
        <v>186</v>
      </c>
      <c r="D46" s="22" t="s">
        <v>187</v>
      </c>
    </row>
    <row r="47" spans="1:4">
      <c r="C47" s="22" t="s">
        <v>188</v>
      </c>
      <c r="D47" s="22" t="s">
        <v>187</v>
      </c>
    </row>
    <row r="48" spans="1:4">
      <c r="C48" s="22" t="s">
        <v>189</v>
      </c>
      <c r="D48" s="22" t="s">
        <v>190</v>
      </c>
    </row>
    <row r="49" spans="3:4">
      <c r="C49" s="22" t="s">
        <v>191</v>
      </c>
      <c r="D49" s="22" t="s">
        <v>192</v>
      </c>
    </row>
    <row r="50" spans="3:4">
      <c r="C50" s="22" t="s">
        <v>193</v>
      </c>
      <c r="D50" s="22" t="s">
        <v>194</v>
      </c>
    </row>
    <row r="51" spans="3:4">
      <c r="C51" s="22" t="s">
        <v>8</v>
      </c>
      <c r="D51" s="22" t="s">
        <v>8</v>
      </c>
    </row>
    <row r="52" spans="3:4">
      <c r="C52" s="22" t="s">
        <v>195</v>
      </c>
      <c r="D52" s="22" t="s">
        <v>196</v>
      </c>
    </row>
    <row r="53" spans="3:4">
      <c r="C53" s="22" t="s">
        <v>197</v>
      </c>
      <c r="D53" s="22" t="s">
        <v>198</v>
      </c>
    </row>
    <row r="54" spans="3:4">
      <c r="C54" s="22" t="s">
        <v>199</v>
      </c>
      <c r="D54" s="22" t="s">
        <v>175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2022-04-25T21:26:34Z</dcterms:created>
  <dcterms:modified xsi:type="dcterms:W3CDTF">2022-04-25T21:29:44Z</dcterms:modified>
</cp:coreProperties>
</file>