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0" i="1" l="1"/>
  <c r="Q50" i="1"/>
  <c r="P50" i="1"/>
  <c r="O50" i="1"/>
  <c r="N50" i="1"/>
  <c r="M50" i="1"/>
  <c r="L50" i="1"/>
  <c r="K50" i="1"/>
  <c r="J50" i="1"/>
  <c r="I50" i="1"/>
  <c r="H50" i="1"/>
  <c r="G50" i="1"/>
  <c r="F5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R17" i="1"/>
  <c r="R51" i="1" s="1"/>
  <c r="Q17" i="1"/>
  <c r="Q51" i="1" s="1"/>
  <c r="P17" i="1"/>
  <c r="O17" i="1"/>
  <c r="O51" i="1" s="1"/>
  <c r="N17" i="1"/>
  <c r="M17" i="1"/>
  <c r="L17" i="1"/>
  <c r="K17" i="1"/>
  <c r="J17" i="1"/>
  <c r="J51" i="1" s="1"/>
  <c r="I17" i="1"/>
  <c r="I51" i="1" s="1"/>
  <c r="H17" i="1"/>
  <c r="H51" i="1" s="1"/>
  <c r="G17" i="1"/>
  <c r="G51" i="1" s="1"/>
  <c r="F17" i="1"/>
  <c r="F51" i="1" s="1"/>
  <c r="L51" i="1" l="1"/>
  <c r="M51" i="1"/>
  <c r="N51" i="1"/>
  <c r="K51" i="1"/>
  <c r="P51" i="1"/>
</calcChain>
</file>

<file path=xl/sharedStrings.xml><?xml version="1.0" encoding="utf-8"?>
<sst xmlns="http://schemas.openxmlformats.org/spreadsheetml/2006/main" count="304" uniqueCount="176">
  <si>
    <t>Summarized Operations Trends</t>
  </si>
  <si>
    <t>May 20, 2022</t>
  </si>
  <si>
    <t>12:37:09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</si>
  <si>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</si>
  <si>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</si>
  <si>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</si>
  <si>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</si>
  <si>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</si>
  <si>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</si>
  <si>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</si>
  <si>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</si>
  <si>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</si>
  <si>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</si>
  <si>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</si>
  <si>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</si>
  <si>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</si>
  <si>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</si>
  <si>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</si>
  <si>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</si>
  <si>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</si>
  <si>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</si>
  <si>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</si>
  <si>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</si>
  <si>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</si>
  <si>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</si>
  <si>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</si>
  <si>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</si>
  <si>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</si>
  <si>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</si>
  <si>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</si>
  <si>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</si>
  <si>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</si>
  <si>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</si>
  <si>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</si>
  <si>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</si>
  <si>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</si>
  <si>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</si>
  <si>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</si>
  <si>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</si>
  <si>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</si>
  <si>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</si>
  <si>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</si>
  <si>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</si>
  <si>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</si>
  <si>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</si>
  <si>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</si>
  <si>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</si>
  <si>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</si>
  <si>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</si>
  <si>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</si>
  <si>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</si>
  <si>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</si>
  <si>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</si>
  <si>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</si>
  <si>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</si>
  <si>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</si>
  <si>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9910.1240</t>
  </si>
  <si>
    <t>EQUIPMENT MAINTENANCE &amp; REPAIRS</t>
  </si>
  <si>
    <t>9910.1260</t>
  </si>
  <si>
    <t>WELL SERVICES &amp; MINOR WORKOVERS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</si>
  <si>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</si>
  <si>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</si>
  <si>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</si>
  <si>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</si>
  <si>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</si>
  <si>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</si>
  <si>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</si>
  <si>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</si>
  <si>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</si>
  <si>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</si>
  <si>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</si>
  <si>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</si>
  <si>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</si>
  <si>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</si>
  <si>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</si>
  <si>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</si>
  <si>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</si>
  <si>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</si>
  <si>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</si>
  <si>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</si>
  <si>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</si>
  <si>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</si>
  <si>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</si>
  <si>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</si>
  <si>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</si>
  <si>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</si>
  <si>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</si>
  <si>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</si>
  <si>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</si>
  <si>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</si>
  <si>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</si>
  <si>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</si>
  <si>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</si>
  <si>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</si>
  <si>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</si>
  <si>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</si>
  <si>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</si>
  <si>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</si>
  <si>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</si>
  <si>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</si>
  <si>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</si>
  <si>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</si>
  <si>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</si>
  <si>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</si>
  <si>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</si>
  <si>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</si>
  <si>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</si>
  <si>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</si>
  <si>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</si>
  <si>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</si>
  <si>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</si>
  <si>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</si>
  <si>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</si>
  <si>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</si>
  <si>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</si>
  <si>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</si>
  <si>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</si>
  <si>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</si>
  <si>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</si>
  <si>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</si>
  <si>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</si>
  <si>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</si>
  <si>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</si>
  <si>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</si>
  <si>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</si>
  <si>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</si>
  <si>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</si>
  <si>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</si>
  <si>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</si>
  <si>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</si>
  <si>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</si>
  <si>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</si>
  <si>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</si>
  <si>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3HZ 2C5-1-2D3-1-6-11 (10182)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</si>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</sst>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6" formatCode="#,##0;\(#,##0\)"/>
    <numFmt numFmtId="167" formatCode="#,##0.00;\(#,##0.0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left" vertical="top"/>
    </xf>
    <xf numFmtId="167" fontId="2" fillId="0" borderId="3" xfId="0" applyNumberFormat="1" applyFont="1" applyFill="1" applyBorder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tabSelected="1" workbookViewId="0">
      <pane ySplit="10" topLeftCell="A11" activePane="bottomLeft" state="frozen"/>
      <selection pane="bottomLeft" activeCell="A29" sqref="A29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-43.5</v>
      </c>
      <c r="G11" s="12">
        <v>-37.9</v>
      </c>
      <c r="H11" s="12">
        <v>-77.3</v>
      </c>
      <c r="I11" s="12">
        <v>-33.4</v>
      </c>
      <c r="J11" s="12">
        <v>-69.599999999999994</v>
      </c>
      <c r="K11" s="12">
        <v>-52.8</v>
      </c>
      <c r="L11" s="12">
        <v>-52</v>
      </c>
      <c r="M11" s="12">
        <v>-42.2</v>
      </c>
      <c r="N11" s="12">
        <v>-44.9</v>
      </c>
      <c r="O11" s="12">
        <v>-28.9</v>
      </c>
      <c r="P11" s="12">
        <v>-31.4</v>
      </c>
      <c r="Q11" s="12">
        <v>-44.2</v>
      </c>
      <c r="R11" s="12">
        <v>-558.1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-273.7398</v>
      </c>
      <c r="G12" s="14">
        <v>-238.49979999999999</v>
      </c>
      <c r="H12" s="14">
        <v>-486.43889999999999</v>
      </c>
      <c r="I12" s="14">
        <v>-210.18190000000001</v>
      </c>
      <c r="J12" s="14">
        <v>-437.98379999999997</v>
      </c>
      <c r="K12" s="14">
        <v>-332.26350000000002</v>
      </c>
      <c r="L12" s="14">
        <v>-327.22919999999999</v>
      </c>
      <c r="M12" s="14">
        <v>-265.5591</v>
      </c>
      <c r="N12" s="14">
        <v>-282.54989999999998</v>
      </c>
      <c r="O12" s="14">
        <v>-181.8639</v>
      </c>
      <c r="P12" s="14">
        <v>-197.59610000000001</v>
      </c>
      <c r="Q12" s="14">
        <v>-278.14490000000001</v>
      </c>
      <c r="R12" s="14">
        <v>-3512.0508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-1.45</v>
      </c>
      <c r="G13" s="12">
        <v>-1.2225809999999999</v>
      </c>
      <c r="H13" s="12">
        <v>-2.576667</v>
      </c>
      <c r="I13" s="12">
        <v>-1.0774189999999999</v>
      </c>
      <c r="J13" s="12">
        <v>-2.245161</v>
      </c>
      <c r="K13" s="12">
        <v>-1.76</v>
      </c>
      <c r="L13" s="12">
        <v>-1.677419</v>
      </c>
      <c r="M13" s="12">
        <v>-1.4066669999999999</v>
      </c>
      <c r="N13" s="12">
        <v>-1.4483870000000001</v>
      </c>
      <c r="O13" s="12">
        <v>-0.93225809999999998</v>
      </c>
      <c r="P13" s="12">
        <v>-1.121429</v>
      </c>
      <c r="Q13" s="12">
        <v>-1.4258059999999999</v>
      </c>
      <c r="R13" s="12">
        <v>-1.5290410000000001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-9.1246600000000004</v>
      </c>
      <c r="G14" s="14">
        <v>-7.6935419999999999</v>
      </c>
      <c r="H14" s="14">
        <v>-16.21463</v>
      </c>
      <c r="I14" s="14">
        <v>-6.7800609999999999</v>
      </c>
      <c r="J14" s="14">
        <v>-14.12851</v>
      </c>
      <c r="K14" s="14">
        <v>-11.07545</v>
      </c>
      <c r="L14" s="14">
        <v>-10.55578</v>
      </c>
      <c r="M14" s="14">
        <v>-8.8519699999999997</v>
      </c>
      <c r="N14" s="14">
        <v>-9.1145130000000005</v>
      </c>
      <c r="O14" s="14">
        <v>-5.8665770000000004</v>
      </c>
      <c r="P14" s="14">
        <v>-7.0570040000000001</v>
      </c>
      <c r="Q14" s="14">
        <v>-8.9724160000000008</v>
      </c>
      <c r="R14" s="14">
        <v>-9.6220569999999999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434.64179999999999</v>
      </c>
      <c r="G15" s="16">
        <v>434.83640000000003</v>
      </c>
      <c r="H15" s="16">
        <v>483.55489999999998</v>
      </c>
      <c r="I15" s="16">
        <v>496.94970000000001</v>
      </c>
      <c r="J15" s="16">
        <v>473.24040000000002</v>
      </c>
      <c r="K15" s="16">
        <v>494.65679999999998</v>
      </c>
      <c r="L15" s="16">
        <v>575.471</v>
      </c>
      <c r="M15" s="16">
        <v>561.27419999999995</v>
      </c>
      <c r="N15" s="16">
        <v>493.42160000000001</v>
      </c>
      <c r="O15" s="16">
        <v>560.49480000000005</v>
      </c>
      <c r="P15" s="16">
        <v>661.11879999999996</v>
      </c>
      <c r="Q15" s="16">
        <v>785.05050000000006</v>
      </c>
      <c r="R15" s="16">
        <v>530.08619999999996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-18906.919999999998</v>
      </c>
      <c r="G16" s="12">
        <v>-16480.3</v>
      </c>
      <c r="H16" s="12">
        <v>-37378.79</v>
      </c>
      <c r="I16" s="12">
        <v>-16598.12</v>
      </c>
      <c r="J16" s="12">
        <v>-32937.53</v>
      </c>
      <c r="K16" s="12">
        <v>-26117.88</v>
      </c>
      <c r="L16" s="12">
        <v>-29924.49</v>
      </c>
      <c r="M16" s="12">
        <v>-23685.77</v>
      </c>
      <c r="N16" s="12">
        <v>-22154.63</v>
      </c>
      <c r="O16" s="12">
        <v>-16198.3</v>
      </c>
      <c r="P16" s="12">
        <v>-20759.13</v>
      </c>
      <c r="Q16" s="12">
        <v>-34699.230000000003</v>
      </c>
      <c r="R16" s="12">
        <v>-295841.09000000003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-18906.919999999998</v>
      </c>
      <c r="G17" s="18">
        <f t="shared" si="0"/>
        <v>-16480.3</v>
      </c>
      <c r="H17" s="18">
        <f t="shared" si="0"/>
        <v>-37378.79</v>
      </c>
      <c r="I17" s="18">
        <f t="shared" si="0"/>
        <v>-16598.12</v>
      </c>
      <c r="J17" s="18">
        <f t="shared" si="0"/>
        <v>-32937.53</v>
      </c>
      <c r="K17" s="18">
        <f t="shared" si="0"/>
        <v>-26117.88</v>
      </c>
      <c r="L17" s="18">
        <f t="shared" si="0"/>
        <v>-29924.49</v>
      </c>
      <c r="M17" s="18">
        <f t="shared" si="0"/>
        <v>-23685.77</v>
      </c>
      <c r="N17" s="18">
        <f t="shared" si="0"/>
        <v>-22154.63</v>
      </c>
      <c r="O17" s="18">
        <f t="shared" si="0"/>
        <v>-16198.3</v>
      </c>
      <c r="P17" s="18">
        <f t="shared" si="0"/>
        <v>-20759.13</v>
      </c>
      <c r="Q17" s="18">
        <f t="shared" si="0"/>
        <v>-34699.230000000003</v>
      </c>
      <c r="R17" s="18">
        <f t="shared" si="0"/>
        <v>-295841.09000000003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2777.36</v>
      </c>
      <c r="G18" s="12">
        <v>3111.21</v>
      </c>
      <c r="H18" s="12">
        <v>4388.03</v>
      </c>
      <c r="I18" s="12">
        <v>3190.42</v>
      </c>
      <c r="J18" s="12">
        <v>4429.51</v>
      </c>
      <c r="K18" s="12">
        <v>3999.3</v>
      </c>
      <c r="L18" s="12">
        <v>4402.3500000000004</v>
      </c>
      <c r="M18" s="12">
        <v>3754.92</v>
      </c>
      <c r="N18" s="12">
        <v>3397.21</v>
      </c>
      <c r="O18" s="12">
        <v>2227.9699999999998</v>
      </c>
      <c r="P18" s="12">
        <v>3639.46</v>
      </c>
      <c r="Q18" s="12">
        <v>4686.75</v>
      </c>
      <c r="R18" s="12">
        <v>44004.49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742.65</v>
      </c>
      <c r="P19" s="12">
        <v>1213.1600000000001</v>
      </c>
      <c r="Q19" s="12">
        <v>1562.25</v>
      </c>
      <c r="R19" s="12">
        <v>3518.06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2777.36</v>
      </c>
      <c r="G20" s="18">
        <f t="shared" si="1"/>
        <v>3111.21</v>
      </c>
      <c r="H20" s="18">
        <f t="shared" si="1"/>
        <v>4388.03</v>
      </c>
      <c r="I20" s="18">
        <f t="shared" si="1"/>
        <v>3190.42</v>
      </c>
      <c r="J20" s="18">
        <f t="shared" si="1"/>
        <v>4429.51</v>
      </c>
      <c r="K20" s="18">
        <f t="shared" si="1"/>
        <v>3999.3</v>
      </c>
      <c r="L20" s="18">
        <f t="shared" si="1"/>
        <v>4402.3500000000004</v>
      </c>
      <c r="M20" s="18">
        <f t="shared" si="1"/>
        <v>3754.92</v>
      </c>
      <c r="N20" s="18">
        <f t="shared" si="1"/>
        <v>3397.21</v>
      </c>
      <c r="O20" s="18">
        <f t="shared" si="1"/>
        <v>2970.62</v>
      </c>
      <c r="P20" s="18">
        <f t="shared" si="1"/>
        <v>4852.62</v>
      </c>
      <c r="Q20" s="18">
        <f t="shared" si="1"/>
        <v>6249</v>
      </c>
      <c r="R20" s="18">
        <f t="shared" si="1"/>
        <v>47522.549999999996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600</v>
      </c>
      <c r="G21" s="12">
        <v>600</v>
      </c>
      <c r="H21" s="12">
        <v>600</v>
      </c>
      <c r="I21" s="12">
        <v>600</v>
      </c>
      <c r="J21" s="12">
        <v>600</v>
      </c>
      <c r="K21" s="12">
        <v>600</v>
      </c>
      <c r="L21" s="12">
        <v>600</v>
      </c>
      <c r="M21" s="12">
        <v>600</v>
      </c>
      <c r="N21" s="12">
        <v>600</v>
      </c>
      <c r="O21" s="12">
        <v>600</v>
      </c>
      <c r="P21" s="12">
        <v>600</v>
      </c>
      <c r="Q21" s="12">
        <v>600</v>
      </c>
      <c r="R21" s="12">
        <v>7200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10.6</v>
      </c>
      <c r="J22" s="12">
        <v>0</v>
      </c>
      <c r="K22" s="12">
        <v>18.02</v>
      </c>
      <c r="L22" s="12">
        <v>11.66</v>
      </c>
      <c r="M22" s="12">
        <v>0</v>
      </c>
      <c r="N22" s="12">
        <v>0</v>
      </c>
      <c r="O22" s="12">
        <v>11.66</v>
      </c>
      <c r="P22" s="12">
        <v>0</v>
      </c>
      <c r="Q22" s="12">
        <v>0</v>
      </c>
      <c r="R22" s="12">
        <v>51.94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156.02000000000001</v>
      </c>
      <c r="G23" s="12">
        <v>154.15</v>
      </c>
      <c r="H23" s="12">
        <v>150.54</v>
      </c>
      <c r="I23" s="12">
        <v>150.54</v>
      </c>
      <c r="J23" s="12">
        <v>148.80000000000001</v>
      </c>
      <c r="K23" s="12">
        <v>146.54</v>
      </c>
      <c r="L23" s="12">
        <v>145.97999999999999</v>
      </c>
      <c r="M23" s="12">
        <v>144.34</v>
      </c>
      <c r="N23" s="12">
        <v>143.80000000000001</v>
      </c>
      <c r="O23" s="12">
        <v>139.63999999999999</v>
      </c>
      <c r="P23" s="12">
        <v>138.63</v>
      </c>
      <c r="Q23" s="12">
        <v>134.75</v>
      </c>
      <c r="R23" s="12">
        <v>1753.73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6.6</v>
      </c>
      <c r="H24" s="12">
        <v>0</v>
      </c>
      <c r="I24" s="12">
        <v>112.5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119.1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50</v>
      </c>
      <c r="G25" s="12">
        <v>0</v>
      </c>
      <c r="H25" s="12">
        <v>18.27</v>
      </c>
      <c r="I25" s="12">
        <v>6.84</v>
      </c>
      <c r="J25" s="12">
        <v>1.45</v>
      </c>
      <c r="K25" s="12">
        <v>2.85</v>
      </c>
      <c r="L25" s="12">
        <v>0</v>
      </c>
      <c r="M25" s="12">
        <v>1.41</v>
      </c>
      <c r="N25" s="12">
        <v>785</v>
      </c>
      <c r="O25" s="12">
        <v>5.43</v>
      </c>
      <c r="P25" s="12">
        <v>2.69</v>
      </c>
      <c r="Q25" s="12">
        <v>360</v>
      </c>
      <c r="R25" s="12">
        <v>1233.94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200</v>
      </c>
      <c r="J26" s="12">
        <v>75</v>
      </c>
      <c r="K26" s="12">
        <v>0</v>
      </c>
      <c r="L26" s="12">
        <v>62.5</v>
      </c>
      <c r="M26" s="12">
        <v>0</v>
      </c>
      <c r="N26" s="12">
        <v>0</v>
      </c>
      <c r="O26" s="12">
        <v>65</v>
      </c>
      <c r="P26" s="12">
        <v>0</v>
      </c>
      <c r="Q26" s="12">
        <v>0</v>
      </c>
      <c r="R26" s="12">
        <v>402.5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0</v>
      </c>
      <c r="H27" s="12">
        <v>0</v>
      </c>
      <c r="I27" s="12">
        <v>4.3899999999999997</v>
      </c>
      <c r="J27" s="12">
        <v>1.45</v>
      </c>
      <c r="K27" s="12">
        <v>1.43</v>
      </c>
      <c r="L27" s="12">
        <v>0</v>
      </c>
      <c r="M27" s="12">
        <v>3</v>
      </c>
      <c r="N27" s="12">
        <v>618.47</v>
      </c>
      <c r="O27" s="12">
        <v>2.72</v>
      </c>
      <c r="P27" s="12">
        <v>0</v>
      </c>
      <c r="Q27" s="12">
        <v>1.31</v>
      </c>
      <c r="R27" s="12">
        <v>632.77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22.18</v>
      </c>
      <c r="G28" s="12">
        <v>18.98</v>
      </c>
      <c r="H28" s="12">
        <v>4.53</v>
      </c>
      <c r="I28" s="12">
        <v>57.97</v>
      </c>
      <c r="J28" s="12">
        <v>29.52</v>
      </c>
      <c r="K28" s="12">
        <v>8.1300000000000008</v>
      </c>
      <c r="L28" s="12">
        <v>11.6</v>
      </c>
      <c r="M28" s="12">
        <v>6.26</v>
      </c>
      <c r="N28" s="12">
        <v>226.81</v>
      </c>
      <c r="O28" s="12">
        <v>19.07</v>
      </c>
      <c r="P28" s="12">
        <v>7.66</v>
      </c>
      <c r="Q28" s="12">
        <v>48.8</v>
      </c>
      <c r="R28" s="12">
        <v>461.51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0</v>
      </c>
      <c r="G29" s="12">
        <v>1.19</v>
      </c>
      <c r="H29" s="12">
        <v>0</v>
      </c>
      <c r="I29" s="12">
        <v>0</v>
      </c>
      <c r="J29" s="12">
        <v>0</v>
      </c>
      <c r="K29" s="12">
        <v>185.5</v>
      </c>
      <c r="L29" s="12">
        <v>0</v>
      </c>
      <c r="M29" s="12">
        <v>0</v>
      </c>
      <c r="N29" s="12">
        <v>5.07</v>
      </c>
      <c r="O29" s="12">
        <v>0</v>
      </c>
      <c r="P29" s="12">
        <v>0</v>
      </c>
      <c r="Q29" s="12">
        <v>0</v>
      </c>
      <c r="R29" s="12">
        <v>191.76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2500</v>
      </c>
      <c r="R30" s="12">
        <v>2500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408.3</v>
      </c>
      <c r="G31" s="12">
        <v>456</v>
      </c>
      <c r="H31" s="12">
        <v>410.4</v>
      </c>
      <c r="I31" s="12">
        <v>405</v>
      </c>
      <c r="J31" s="12">
        <v>373.2</v>
      </c>
      <c r="K31" s="12">
        <v>340.2</v>
      </c>
      <c r="L31" s="12">
        <v>365.1</v>
      </c>
      <c r="M31" s="12">
        <v>327.60000000000002</v>
      </c>
      <c r="N31" s="12">
        <v>357</v>
      </c>
      <c r="O31" s="12">
        <v>215.7</v>
      </c>
      <c r="P31" s="12">
        <v>299.10000000000002</v>
      </c>
      <c r="Q31" s="12">
        <v>324.3</v>
      </c>
      <c r="R31" s="12">
        <v>4281.8999999999996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0</v>
      </c>
      <c r="G32" s="12">
        <v>3.25</v>
      </c>
      <c r="H32" s="12">
        <v>0</v>
      </c>
      <c r="I32" s="12">
        <v>0</v>
      </c>
      <c r="J32" s="12">
        <v>0</v>
      </c>
      <c r="K32" s="12">
        <v>13.63</v>
      </c>
      <c r="L32" s="12">
        <v>5.88</v>
      </c>
      <c r="M32" s="12">
        <v>3.14</v>
      </c>
      <c r="N32" s="12">
        <v>0</v>
      </c>
      <c r="O32" s="12">
        <v>0</v>
      </c>
      <c r="P32" s="12">
        <v>6.48</v>
      </c>
      <c r="Q32" s="12">
        <v>2.63</v>
      </c>
      <c r="R32" s="12">
        <v>35.01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0.13</v>
      </c>
      <c r="G33" s="12">
        <v>0.67</v>
      </c>
      <c r="H33" s="12">
        <v>24.54</v>
      </c>
      <c r="I33" s="12">
        <v>19.54</v>
      </c>
      <c r="J33" s="12">
        <v>12.28</v>
      </c>
      <c r="K33" s="12">
        <v>46.64</v>
      </c>
      <c r="L33" s="12">
        <v>17.21</v>
      </c>
      <c r="M33" s="12">
        <v>17.79</v>
      </c>
      <c r="N33" s="12">
        <v>7.46</v>
      </c>
      <c r="O33" s="12">
        <v>12.78</v>
      </c>
      <c r="P33" s="12">
        <v>18.89</v>
      </c>
      <c r="Q33" s="12">
        <v>13.11</v>
      </c>
      <c r="R33" s="12">
        <v>191.04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0.2</v>
      </c>
      <c r="H34" s="12">
        <v>0.09</v>
      </c>
      <c r="I34" s="12">
        <v>0.11</v>
      </c>
      <c r="J34" s="12">
        <v>0.11</v>
      </c>
      <c r="K34" s="12">
        <v>0.11</v>
      </c>
      <c r="L34" s="12">
        <v>0</v>
      </c>
      <c r="M34" s="12">
        <v>0.1</v>
      </c>
      <c r="N34" s="12">
        <v>0</v>
      </c>
      <c r="O34" s="12">
        <v>0</v>
      </c>
      <c r="P34" s="12">
        <v>0</v>
      </c>
      <c r="Q34" s="12">
        <v>0</v>
      </c>
      <c r="R34" s="12">
        <v>0.72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714.8</v>
      </c>
      <c r="G35" s="12">
        <v>798.8</v>
      </c>
      <c r="H35" s="12">
        <v>789.2</v>
      </c>
      <c r="I35" s="12">
        <v>711.2</v>
      </c>
      <c r="J35" s="12">
        <v>747.2</v>
      </c>
      <c r="K35" s="12">
        <v>669.2</v>
      </c>
      <c r="L35" s="12">
        <v>690.8</v>
      </c>
      <c r="M35" s="12">
        <v>615.20000000000005</v>
      </c>
      <c r="N35" s="12">
        <v>659.6</v>
      </c>
      <c r="O35" s="12">
        <v>393.6</v>
      </c>
      <c r="P35" s="12">
        <v>545.6</v>
      </c>
      <c r="Q35" s="12">
        <v>591.6</v>
      </c>
      <c r="R35" s="12">
        <v>7926.8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2300</v>
      </c>
      <c r="N36" s="12">
        <v>0</v>
      </c>
      <c r="O36" s="12">
        <v>0</v>
      </c>
      <c r="P36" s="12">
        <v>0</v>
      </c>
      <c r="Q36" s="12">
        <v>0</v>
      </c>
      <c r="R36" s="12">
        <v>2300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0</v>
      </c>
      <c r="G37" s="12">
        <v>0</v>
      </c>
      <c r="H37" s="12">
        <v>0</v>
      </c>
      <c r="I37" s="12">
        <v>0</v>
      </c>
      <c r="J37" s="12">
        <v>2846.87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2846.87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338.63</v>
      </c>
      <c r="G38" s="12">
        <v>365.96</v>
      </c>
      <c r="H38" s="12">
        <v>397.2</v>
      </c>
      <c r="I38" s="12">
        <v>363.32</v>
      </c>
      <c r="J38" s="12">
        <v>377.45</v>
      </c>
      <c r="K38" s="12">
        <v>398.62</v>
      </c>
      <c r="L38" s="12">
        <v>372.75</v>
      </c>
      <c r="M38" s="12">
        <v>363.74</v>
      </c>
      <c r="N38" s="12">
        <v>470.26</v>
      </c>
      <c r="O38" s="12">
        <v>329.3</v>
      </c>
      <c r="P38" s="12">
        <v>256.54000000000002</v>
      </c>
      <c r="Q38" s="12">
        <v>276.32</v>
      </c>
      <c r="R38" s="12">
        <v>4310.09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42.37</v>
      </c>
      <c r="G39" s="12">
        <v>47.82</v>
      </c>
      <c r="H39" s="12">
        <v>53.81</v>
      </c>
      <c r="I39" s="12">
        <v>55.28</v>
      </c>
      <c r="J39" s="12">
        <v>29.51</v>
      </c>
      <c r="K39" s="12">
        <v>45.76</v>
      </c>
      <c r="L39" s="12">
        <v>74.41</v>
      </c>
      <c r="M39" s="12">
        <v>49.94</v>
      </c>
      <c r="N39" s="12">
        <v>31.17</v>
      </c>
      <c r="O39" s="12">
        <v>23.58</v>
      </c>
      <c r="P39" s="12">
        <v>32.909999999999997</v>
      </c>
      <c r="Q39" s="12">
        <v>38.450000000000003</v>
      </c>
      <c r="R39" s="12">
        <v>525.01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1742.2</v>
      </c>
      <c r="G40" s="12">
        <v>1661.16</v>
      </c>
      <c r="H40" s="12">
        <v>1708.47</v>
      </c>
      <c r="I40" s="12">
        <v>1708.16</v>
      </c>
      <c r="J40" s="12">
        <v>1425.48</v>
      </c>
      <c r="K40" s="12">
        <v>1566.83</v>
      </c>
      <c r="L40" s="12">
        <v>1186.68</v>
      </c>
      <c r="M40" s="12">
        <v>1138.52</v>
      </c>
      <c r="N40" s="12">
        <v>1946.08</v>
      </c>
      <c r="O40" s="12">
        <v>901.66</v>
      </c>
      <c r="P40" s="12">
        <v>1433.03</v>
      </c>
      <c r="Q40" s="12">
        <v>1929.26</v>
      </c>
      <c r="R40" s="12">
        <v>18347.53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1731.25</v>
      </c>
      <c r="G41" s="12">
        <v>1252.6400000000001</v>
      </c>
      <c r="H41" s="12">
        <v>1966.17</v>
      </c>
      <c r="I41" s="12">
        <v>1120.32</v>
      </c>
      <c r="J41" s="12">
        <v>2048.5500000000002</v>
      </c>
      <c r="K41" s="12">
        <v>1390.34</v>
      </c>
      <c r="L41" s="12">
        <v>1667.18</v>
      </c>
      <c r="M41" s="12">
        <v>1269.67</v>
      </c>
      <c r="N41" s="12">
        <v>1215.32</v>
      </c>
      <c r="O41" s="12">
        <v>791.69</v>
      </c>
      <c r="P41" s="12">
        <v>1047.17</v>
      </c>
      <c r="Q41" s="12">
        <v>1700</v>
      </c>
      <c r="R41" s="12">
        <v>17200.3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92.49</v>
      </c>
      <c r="G42" s="12">
        <v>179.61</v>
      </c>
      <c r="H42" s="12">
        <v>111.09</v>
      </c>
      <c r="I42" s="12">
        <v>218.74</v>
      </c>
      <c r="J42" s="12">
        <v>101.14</v>
      </c>
      <c r="K42" s="12">
        <v>90.78</v>
      </c>
      <c r="L42" s="12">
        <v>91.75</v>
      </c>
      <c r="M42" s="12">
        <v>70.58</v>
      </c>
      <c r="N42" s="12">
        <v>43.66</v>
      </c>
      <c r="O42" s="12">
        <v>35.33</v>
      </c>
      <c r="P42" s="12">
        <v>43.52</v>
      </c>
      <c r="Q42" s="12">
        <v>111.02</v>
      </c>
      <c r="R42" s="12">
        <v>1189.71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97.22</v>
      </c>
      <c r="G43" s="12">
        <v>96.06</v>
      </c>
      <c r="H43" s="12">
        <v>93.8</v>
      </c>
      <c r="I43" s="12">
        <v>93.8</v>
      </c>
      <c r="J43" s="12">
        <v>92.72</v>
      </c>
      <c r="K43" s="12">
        <v>91.31</v>
      </c>
      <c r="L43" s="12">
        <v>90.96</v>
      </c>
      <c r="M43" s="12">
        <v>89.94</v>
      </c>
      <c r="N43" s="12">
        <v>89.6</v>
      </c>
      <c r="O43" s="12">
        <v>87.01</v>
      </c>
      <c r="P43" s="12">
        <v>86.38</v>
      </c>
      <c r="Q43" s="12">
        <v>83.96</v>
      </c>
      <c r="R43" s="12">
        <v>1092.76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1.1399999999999999</v>
      </c>
      <c r="G44" s="12">
        <v>1.68</v>
      </c>
      <c r="H44" s="12">
        <v>1.1000000000000001</v>
      </c>
      <c r="I44" s="12">
        <v>0.97</v>
      </c>
      <c r="J44" s="12">
        <v>0.81</v>
      </c>
      <c r="K44" s="12">
        <v>0.8</v>
      </c>
      <c r="L44" s="12">
        <v>1.19</v>
      </c>
      <c r="M44" s="12">
        <v>0.8</v>
      </c>
      <c r="N44" s="12">
        <v>0.4</v>
      </c>
      <c r="O44" s="12">
        <v>1.1399999999999999</v>
      </c>
      <c r="P44" s="12">
        <v>0.76</v>
      </c>
      <c r="Q44" s="12">
        <v>0.74</v>
      </c>
      <c r="R44" s="12">
        <v>11.53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19.77</v>
      </c>
      <c r="G45" s="12">
        <v>15.26</v>
      </c>
      <c r="H45" s="12">
        <v>22.82</v>
      </c>
      <c r="I45" s="12">
        <v>21.13</v>
      </c>
      <c r="J45" s="12">
        <v>23.87</v>
      </c>
      <c r="K45" s="12">
        <v>14.73</v>
      </c>
      <c r="L45" s="12">
        <v>22.06</v>
      </c>
      <c r="M45" s="12">
        <v>25.33</v>
      </c>
      <c r="N45" s="12">
        <v>18.329999999999998</v>
      </c>
      <c r="O45" s="12">
        <v>29.02</v>
      </c>
      <c r="P45" s="12">
        <v>16.89</v>
      </c>
      <c r="Q45" s="12">
        <v>36.36</v>
      </c>
      <c r="R45" s="12">
        <v>265.57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5.31</v>
      </c>
      <c r="G46" s="12">
        <v>4.72</v>
      </c>
      <c r="H46" s="12">
        <v>4.92</v>
      </c>
      <c r="I46" s="12">
        <v>6.05</v>
      </c>
      <c r="J46" s="12">
        <v>4.66</v>
      </c>
      <c r="K46" s="12">
        <v>3.59</v>
      </c>
      <c r="L46" s="12">
        <v>2.39</v>
      </c>
      <c r="M46" s="12">
        <v>1.58</v>
      </c>
      <c r="N46" s="12">
        <v>3.53</v>
      </c>
      <c r="O46" s="12">
        <v>5.8</v>
      </c>
      <c r="P46" s="12">
        <v>1.79</v>
      </c>
      <c r="Q46" s="12">
        <v>4.4000000000000004</v>
      </c>
      <c r="R46" s="12">
        <v>48.74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300</v>
      </c>
      <c r="G47" s="12">
        <v>300</v>
      </c>
      <c r="H47" s="12">
        <v>300</v>
      </c>
      <c r="I47" s="12">
        <v>300</v>
      </c>
      <c r="J47" s="12">
        <v>300</v>
      </c>
      <c r="K47" s="12">
        <v>300</v>
      </c>
      <c r="L47" s="12">
        <v>300</v>
      </c>
      <c r="M47" s="12">
        <v>300</v>
      </c>
      <c r="N47" s="12">
        <v>300</v>
      </c>
      <c r="O47" s="12">
        <v>300</v>
      </c>
      <c r="P47" s="12">
        <v>300</v>
      </c>
      <c r="Q47" s="12">
        <v>300</v>
      </c>
      <c r="R47" s="12">
        <v>3600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0</v>
      </c>
      <c r="G48" s="12">
        <v>0</v>
      </c>
      <c r="H48" s="12">
        <v>102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102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0</v>
      </c>
      <c r="G49" s="12">
        <v>0</v>
      </c>
      <c r="H49" s="12">
        <v>0</v>
      </c>
      <c r="I49" s="12">
        <v>334.55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334.55</v>
      </c>
    </row>
    <row r="50" spans="1:18" outlineLevel="1">
      <c r="A50" s="17" t="s">
        <v>31</v>
      </c>
      <c r="B50" s="17" t="s">
        <v>98</v>
      </c>
      <c r="F50" s="18">
        <f t="shared" ref="F50:R50" si="2">SUBTOTAL(9, F21:F49)</f>
        <v>6321.8100000000013</v>
      </c>
      <c r="G50" s="18">
        <f t="shared" si="2"/>
        <v>5964.7500000000018</v>
      </c>
      <c r="H50" s="18">
        <f t="shared" si="2"/>
        <v>6758.95</v>
      </c>
      <c r="I50" s="18">
        <f t="shared" si="2"/>
        <v>6501.0100000000011</v>
      </c>
      <c r="J50" s="18">
        <f t="shared" si="2"/>
        <v>9240.0699999999979</v>
      </c>
      <c r="K50" s="18">
        <f t="shared" si="2"/>
        <v>5935.01</v>
      </c>
      <c r="L50" s="18">
        <f t="shared" si="2"/>
        <v>5720.1000000000013</v>
      </c>
      <c r="M50" s="18">
        <f t="shared" si="2"/>
        <v>7328.9399999999987</v>
      </c>
      <c r="N50" s="18">
        <f t="shared" si="2"/>
        <v>7521.5599999999995</v>
      </c>
      <c r="O50" s="18">
        <f t="shared" si="2"/>
        <v>3970.13</v>
      </c>
      <c r="P50" s="18">
        <f t="shared" si="2"/>
        <v>4838.0400000000018</v>
      </c>
      <c r="Q50" s="18">
        <f t="shared" si="2"/>
        <v>9057.0099999999984</v>
      </c>
      <c r="R50" s="18">
        <f t="shared" si="2"/>
        <v>79157.380000000019</v>
      </c>
    </row>
    <row r="51" spans="1:18">
      <c r="A51" s="17" t="s">
        <v>99</v>
      </c>
      <c r="B51" s="17"/>
      <c r="F51" s="18">
        <f t="shared" ref="F51:R51" si="3">SUBTOTAL(9, F16:F50)</f>
        <v>-9807.75</v>
      </c>
      <c r="G51" s="18">
        <f t="shared" si="3"/>
        <v>-7404.34</v>
      </c>
      <c r="H51" s="18">
        <f t="shared" si="3"/>
        <v>-26231.809999999998</v>
      </c>
      <c r="I51" s="18">
        <f t="shared" si="3"/>
        <v>-6906.689999999996</v>
      </c>
      <c r="J51" s="18">
        <f t="shared" si="3"/>
        <v>-19267.949999999997</v>
      </c>
      <c r="K51" s="18">
        <f t="shared" si="3"/>
        <v>-16183.570000000003</v>
      </c>
      <c r="L51" s="18">
        <f t="shared" si="3"/>
        <v>-19802.040000000005</v>
      </c>
      <c r="M51" s="18">
        <f t="shared" si="3"/>
        <v>-12601.910000000002</v>
      </c>
      <c r="N51" s="18">
        <f t="shared" si="3"/>
        <v>-11235.860000000002</v>
      </c>
      <c r="O51" s="18">
        <f t="shared" si="3"/>
        <v>-9257.5500000000011</v>
      </c>
      <c r="P51" s="18">
        <f t="shared" si="3"/>
        <v>-11068.470000000001</v>
      </c>
      <c r="Q51" s="18">
        <f t="shared" si="3"/>
        <v>-19393.22</v>
      </c>
      <c r="R51" s="18">
        <f t="shared" si="3"/>
        <v>-169161.16000000003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100</v>
      </c>
    </row>
    <row r="8" spans="1:9">
      <c r="B8" s="22" t="s">
        <v>101</v>
      </c>
    </row>
    <row r="9" spans="1:9">
      <c r="C9" s="22" t="s">
        <v>102</v>
      </c>
      <c r="D9" s="22" t="s">
        <v>103</v>
      </c>
    </row>
    <row r="10" spans="1:9">
      <c r="C10" s="22" t="s">
        <v>104</v>
      </c>
      <c r="D10" s="22" t="s">
        <v>105</v>
      </c>
    </row>
    <row r="11" spans="1:9">
      <c r="C11" s="22" t="s">
        <v>106</v>
      </c>
      <c r="D11" s="22" t="s">
        <v>107</v>
      </c>
    </row>
    <row r="12" spans="1:9">
      <c r="C12" s="22" t="s">
        <v>108</v>
      </c>
      <c r="D12" s="22" t="s">
        <v>109</v>
      </c>
    </row>
    <row r="13" spans="1:9">
      <c r="C13" s="22" t="s">
        <v>110</v>
      </c>
      <c r="D13" s="22" t="s">
        <v>111</v>
      </c>
    </row>
    <row r="14" spans="1:9">
      <c r="B14" s="22" t="s">
        <v>112</v>
      </c>
    </row>
    <row r="15" spans="1:9">
      <c r="C15" s="22" t="s">
        <v>113</v>
      </c>
      <c r="D15" s="22" t="s">
        <v>114</v>
      </c>
    </row>
    <row r="16" spans="1:9">
      <c r="C16" s="22" t="s">
        <v>115</v>
      </c>
      <c r="D16" s="22" t="s">
        <v>116</v>
      </c>
    </row>
    <row r="17" spans="1:4">
      <c r="C17" s="22" t="s">
        <v>117</v>
      </c>
      <c r="D17" s="22" t="s">
        <v>118</v>
      </c>
    </row>
    <row r="18" spans="1:4">
      <c r="A18" s="21" t="s">
        <v>119</v>
      </c>
    </row>
    <row r="19" spans="1:4">
      <c r="B19" s="22" t="s">
        <v>120</v>
      </c>
    </row>
    <row r="20" spans="1:4">
      <c r="A20" s="21" t="s">
        <v>121</v>
      </c>
    </row>
    <row r="21" spans="1:4">
      <c r="B21" s="22" t="s">
        <v>122</v>
      </c>
    </row>
    <row r="22" spans="1:4">
      <c r="C22" s="22" t="s">
        <v>123</v>
      </c>
      <c r="D22" s="22" t="s">
        <v>124</v>
      </c>
    </row>
    <row r="23" spans="1:4">
      <c r="C23" s="22" t="s">
        <v>125</v>
      </c>
      <c r="D23" s="22" t="s">
        <v>126</v>
      </c>
    </row>
    <row r="24" spans="1:4">
      <c r="C24" s="22" t="s">
        <v>127</v>
      </c>
      <c r="D24" s="22" t="s">
        <v>128</v>
      </c>
    </row>
    <row r="25" spans="1:4">
      <c r="C25" s="22" t="s">
        <v>129</v>
      </c>
      <c r="D25" s="22" t="s">
        <v>130</v>
      </c>
    </row>
    <row r="26" spans="1:4">
      <c r="A26" s="21" t="s">
        <v>131</v>
      </c>
    </row>
    <row r="27" spans="1:4">
      <c r="C27" s="22" t="s">
        <v>132</v>
      </c>
      <c r="D27" s="22" t="s">
        <v>133</v>
      </c>
    </row>
    <row r="28" spans="1:4">
      <c r="A28" s="21" t="s">
        <v>134</v>
      </c>
    </row>
    <row r="29" spans="1:4">
      <c r="C29" s="22" t="s">
        <v>135</v>
      </c>
      <c r="D29" s="22" t="s">
        <v>136</v>
      </c>
    </row>
    <row r="30" spans="1:4">
      <c r="C30" s="22" t="s">
        <v>137</v>
      </c>
      <c r="D30" s="22" t="s">
        <v>138</v>
      </c>
    </row>
    <row r="31" spans="1:4">
      <c r="C31" s="22" t="s">
        <v>139</v>
      </c>
      <c r="D31" s="22" t="s">
        <v>140</v>
      </c>
    </row>
    <row r="32" spans="1:4">
      <c r="C32" s="22" t="s">
        <v>141</v>
      </c>
      <c r="D32" s="22" t="s">
        <v>142</v>
      </c>
    </row>
    <row r="33" spans="1:4">
      <c r="C33" s="22" t="s">
        <v>143</v>
      </c>
      <c r="D33" s="22" t="s">
        <v>144</v>
      </c>
    </row>
    <row r="34" spans="1:4">
      <c r="C34" s="22" t="s">
        <v>145</v>
      </c>
      <c r="D34" s="22" t="s">
        <v>146</v>
      </c>
    </row>
    <row r="35" spans="1:4">
      <c r="A35" s="21" t="s">
        <v>147</v>
      </c>
    </row>
    <row r="36" spans="1:4">
      <c r="C36" s="22" t="s">
        <v>148</v>
      </c>
      <c r="D36" s="22" t="s">
        <v>149</v>
      </c>
    </row>
    <row r="37" spans="1:4">
      <c r="C37" s="22" t="s">
        <v>150</v>
      </c>
      <c r="D37" s="22" t="s">
        <v>151</v>
      </c>
    </row>
    <row r="38" spans="1:4">
      <c r="C38" s="22" t="s">
        <v>152</v>
      </c>
      <c r="D38" s="22" t="s">
        <v>153</v>
      </c>
    </row>
    <row r="39" spans="1:4">
      <c r="C39" s="22" t="s">
        <v>154</v>
      </c>
      <c r="D39" s="22" t="s">
        <v>151</v>
      </c>
    </row>
    <row r="40" spans="1:4">
      <c r="A40" s="21" t="s">
        <v>155</v>
      </c>
    </row>
    <row r="41" spans="1:4">
      <c r="C41" s="22" t="s">
        <v>156</v>
      </c>
      <c r="D41" s="22" t="s">
        <v>157</v>
      </c>
    </row>
    <row r="42" spans="1:4">
      <c r="C42" s="22" t="s">
        <v>158</v>
      </c>
      <c r="D42" s="22" t="s">
        <v>157</v>
      </c>
    </row>
    <row r="43" spans="1:4">
      <c r="C43" s="22" t="s">
        <v>159</v>
      </c>
      <c r="D43" s="22" t="s">
        <v>160</v>
      </c>
    </row>
    <row r="44" spans="1:4">
      <c r="A44" s="21" t="s">
        <v>161</v>
      </c>
    </row>
    <row r="45" spans="1:4">
      <c r="C45" s="22" t="s">
        <v>162</v>
      </c>
      <c r="D45" s="22" t="s">
        <v>163</v>
      </c>
    </row>
    <row r="46" spans="1:4">
      <c r="C46" s="22" t="s">
        <v>164</v>
      </c>
      <c r="D46" s="22" t="s">
        <v>163</v>
      </c>
    </row>
    <row r="47" spans="1:4">
      <c r="C47" s="22" t="s">
        <v>165</v>
      </c>
      <c r="D47" s="22" t="s">
        <v>166</v>
      </c>
    </row>
    <row r="48" spans="1:4">
      <c r="C48" s="22" t="s">
        <v>167</v>
      </c>
      <c r="D48" s="22" t="s">
        <v>168</v>
      </c>
    </row>
    <row r="49" spans="3:4">
      <c r="C49" s="22" t="s">
        <v>169</v>
      </c>
      <c r="D49" s="22" t="s">
        <v>170</v>
      </c>
    </row>
    <row r="50" spans="3:4">
      <c r="C50" s="22" t="s">
        <v>8</v>
      </c>
      <c r="D50" s="22" t="s">
        <v>8</v>
      </c>
    </row>
    <row r="51" spans="3:4">
      <c r="C51" s="22" t="s">
        <v>171</v>
      </c>
      <c r="D51" s="22" t="s">
        <v>172</v>
      </c>
    </row>
    <row r="52" spans="3:4">
      <c r="C52" s="22" t="s">
        <v>173</v>
      </c>
      <c r="D52" s="22" t="s">
        <v>174</v>
      </c>
    </row>
    <row r="53" spans="3:4">
      <c r="C53" s="22" t="s">
        <v>175</v>
      </c>
      <c r="D53" s="22" t="s">
        <v>151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2022-05-20T18:37:13Z</dcterms:created>
  <dcterms:modified xsi:type="dcterms:W3CDTF">2022-05-20T18:38:01Z</dcterms:modified>
</cp:coreProperties>
</file>