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49" i="1" l="1"/>
  <c r="Q49" i="1"/>
  <c r="P49" i="1"/>
  <c r="O49" i="1"/>
  <c r="N49" i="1"/>
  <c r="M49" i="1"/>
  <c r="L49" i="1"/>
  <c r="K49" i="1"/>
  <c r="J49" i="1"/>
  <c r="I49" i="1"/>
  <c r="H49" i="1"/>
  <c r="G49" i="1"/>
  <c r="F49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0" i="1" s="1"/>
  <c r="Q17" i="1"/>
  <c r="Q50" i="1" s="1"/>
  <c r="P17" i="1"/>
  <c r="O17" i="1"/>
  <c r="O50" i="1" s="1"/>
  <c r="N17" i="1"/>
  <c r="M17" i="1"/>
  <c r="M50" i="1" s="1"/>
  <c r="L17" i="1"/>
  <c r="K17" i="1"/>
  <c r="J17" i="1"/>
  <c r="I17" i="1"/>
  <c r="I50" i="1" s="1"/>
  <c r="H17" i="1"/>
  <c r="H50" i="1" s="1"/>
  <c r="G17" i="1"/>
  <c r="G50" i="1" s="1"/>
  <c r="F17" i="1"/>
  <c r="F50" i="1" s="1"/>
  <c r="K50" i="1" l="1"/>
  <c r="J50" i="1"/>
  <c r="L50" i="1"/>
  <c r="N50" i="1"/>
  <c r="P50" i="1"/>
</calcChain>
</file>

<file path=xl/sharedStrings.xml><?xml version="1.0" encoding="utf-8"?>
<sst xmlns="http://schemas.openxmlformats.org/spreadsheetml/2006/main" count="299" uniqueCount="174">
  <si>
    <t>Summarized Operations Trends</t>
  </si>
  <si>
    <t>May 20, 2022</t>
  </si>
  <si>
    <t>12:42:24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</si>
  <si>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</si>
  <si>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</si>
  <si>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</si>
  <si>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</si>
  <si>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</si>
  <si>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</si>
  <si>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</si>
  <si>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</si>
  <si>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</si>
  <si>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</si>
  <si>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</si>
  <si>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</si>
  <si>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</si>
  <si>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</si>
  <si>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</si>
  <si>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</si>
  <si>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</si>
  <si>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</si>
  <si>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</si>
  <si>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</si>
  <si>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</si>
  <si>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</si>
  <si>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</si>
  <si>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</si>
  <si>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</si>
  <si>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</si>
  <si>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</si>
  <si>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</si>
  <si>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</si>
  <si>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</si>
  <si>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</si>
  <si>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</si>
  <si>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</si>
  <si>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</si>
  <si>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</si>
  <si>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</si>
  <si>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</si>
  <si>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</si>
  <si>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</si>
  <si>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</si>
  <si>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</si>
  <si>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</si>
  <si>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</si>
  <si>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</si>
  <si>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</si>
  <si>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</si>
  <si>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</si>
  <si>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</si>
  <si>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</si>
  <si>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</si>
  <si>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</si>
  <si>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</si>
  <si>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</si>
  <si>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</si>
  <si>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</si>
  <si>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</si>
  <si>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</si>
  <si>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</si>
  <si>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</si>
  <si>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</si>
  <si>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</si>
  <si>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</si>
  <si>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</si>
  <si>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</si>
  <si>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</si>
  <si>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</si>
  <si>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</si>
  <si>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</si>
  <si>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</si>
  <si>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</si>
  <si>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</si>
  <si>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</si>
  <si>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</si>
  <si>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</si>
  <si>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</si>
  <si>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</si>
  <si>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</si>
  <si>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</si>
  <si>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</si>
  <si>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</si>
  <si>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</si>
  <si>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</si>
  <si>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</si>
  <si>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</si>
  <si>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</si>
  <si>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</si>
  <si>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</si>
  <si>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</si>
  <si>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</si>
  <si>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</si>
  <si>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</si>
  <si>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</si>
  <si>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</si>
  <si>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</si>
  <si>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</si>
  <si>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</si>
  <si>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</si>
  <si>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</si>
  <si>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</si>
  <si>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</si>
  <si>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</si>
  <si>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</si>
  <si>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</si>
  <si>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</si>
  <si>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</si>
  <si>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</si>
  <si>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</si>
  <si>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</si>
  <si>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</si>
  <si>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</si>
  <si>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</si>
  <si>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</si>
  <si>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</si>
  <si>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</si>
  <si>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</si>
  <si>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</si>
  <si>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</si>
  <si>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</si>
  <si>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</si>
  <si>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</si>
  <si>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</si>
  <si>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</si>
  <si>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</si>
  <si>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</si>
  <si>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</si>
  <si>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</si>
  <si>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</si>
  <si>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</si>
  <si>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ET AL WEYBURN 4-36-6-13 (10433)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</si>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</sst>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abSelected="1" workbookViewId="0">
      <pane ySplit="10" topLeftCell="A11" activePane="bottomLeft" state="frozen"/>
      <selection pane="bottomLeft" activeCell="A59" sqref="A59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-4.5</v>
      </c>
      <c r="H11" s="12">
        <v>-12.3</v>
      </c>
      <c r="I11" s="12">
        <v>-15.5</v>
      </c>
      <c r="J11" s="12">
        <v>-21.3</v>
      </c>
      <c r="K11" s="12">
        <v>-24.4</v>
      </c>
      <c r="L11" s="12">
        <v>-23.3</v>
      </c>
      <c r="M11" s="12">
        <v>-12.8</v>
      </c>
      <c r="N11" s="12">
        <v>-11.8</v>
      </c>
      <c r="O11" s="12">
        <v>-9.6</v>
      </c>
      <c r="P11" s="12">
        <v>-7.8</v>
      </c>
      <c r="Q11" s="12">
        <v>-15.9</v>
      </c>
      <c r="R11" s="12">
        <v>-159.19999999999999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-28.317920000000001</v>
      </c>
      <c r="H12" s="14">
        <v>-77.402299999999997</v>
      </c>
      <c r="I12" s="14">
        <v>-97.539479999999998</v>
      </c>
      <c r="J12" s="14">
        <v>-134.03809999999999</v>
      </c>
      <c r="K12" s="14">
        <v>-153.54599999999999</v>
      </c>
      <c r="L12" s="14">
        <v>-146.62389999999999</v>
      </c>
      <c r="M12" s="14">
        <v>-80.548739999999995</v>
      </c>
      <c r="N12" s="14">
        <v>-74.255870000000002</v>
      </c>
      <c r="O12" s="14">
        <v>-60.411549999999998</v>
      </c>
      <c r="P12" s="14">
        <v>-49.084389999999999</v>
      </c>
      <c r="Q12" s="14">
        <v>-100.0566</v>
      </c>
      <c r="R12" s="14">
        <v>-1001.82485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-0.14516129999999999</v>
      </c>
      <c r="H13" s="12">
        <v>-0.41</v>
      </c>
      <c r="I13" s="12">
        <v>-0.5</v>
      </c>
      <c r="J13" s="12">
        <v>-0.68709679999999995</v>
      </c>
      <c r="K13" s="12">
        <v>-0.81333330000000004</v>
      </c>
      <c r="L13" s="12">
        <v>-0.75161290000000003</v>
      </c>
      <c r="M13" s="12">
        <v>-0.42666670000000001</v>
      </c>
      <c r="N13" s="12">
        <v>-0.38064520000000002</v>
      </c>
      <c r="O13" s="12">
        <v>-0.30967739999999999</v>
      </c>
      <c r="P13" s="12">
        <v>-0.27857140000000002</v>
      </c>
      <c r="Q13" s="12">
        <v>-0.5129032</v>
      </c>
      <c r="R13" s="12">
        <v>-0.43616440000000001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-0.91348130000000005</v>
      </c>
      <c r="H14" s="14">
        <v>-2.5800770000000002</v>
      </c>
      <c r="I14" s="14">
        <v>-3.1464349999999999</v>
      </c>
      <c r="J14" s="14">
        <v>-4.3238099999999999</v>
      </c>
      <c r="K14" s="14">
        <v>-5.1181999999999999</v>
      </c>
      <c r="L14" s="14">
        <v>-4.7298030000000004</v>
      </c>
      <c r="M14" s="14">
        <v>-2.684958</v>
      </c>
      <c r="N14" s="14">
        <v>-2.3953509999999998</v>
      </c>
      <c r="O14" s="14">
        <v>-1.94876</v>
      </c>
      <c r="P14" s="14">
        <v>-1.7530140000000001</v>
      </c>
      <c r="Q14" s="14">
        <v>-3.2276319999999998</v>
      </c>
      <c r="R14" s="14">
        <v>-2.744726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434.6044</v>
      </c>
      <c r="H15" s="16">
        <v>482.68290000000002</v>
      </c>
      <c r="I15" s="16">
        <v>497.63869999999997</v>
      </c>
      <c r="J15" s="16">
        <v>472.154</v>
      </c>
      <c r="K15" s="16">
        <v>493.6377</v>
      </c>
      <c r="L15" s="16">
        <v>574.40520000000004</v>
      </c>
      <c r="M15" s="16">
        <v>561.54449999999997</v>
      </c>
      <c r="N15" s="16">
        <v>494.28809999999999</v>
      </c>
      <c r="O15" s="16">
        <v>563.11040000000003</v>
      </c>
      <c r="P15" s="16">
        <v>663.66150000000005</v>
      </c>
      <c r="Q15" s="16">
        <v>803.38549999999998</v>
      </c>
      <c r="R15" s="16">
        <v>549.42219999999998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-1955.72</v>
      </c>
      <c r="H16" s="12">
        <v>-5937</v>
      </c>
      <c r="I16" s="12">
        <v>-7713.4</v>
      </c>
      <c r="J16" s="12">
        <v>-10056.879999999999</v>
      </c>
      <c r="K16" s="12">
        <v>-12044.76</v>
      </c>
      <c r="L16" s="12">
        <v>-13383.64</v>
      </c>
      <c r="M16" s="12">
        <v>-7187.77</v>
      </c>
      <c r="N16" s="12">
        <v>-5832.6</v>
      </c>
      <c r="O16" s="12">
        <v>-5405.86</v>
      </c>
      <c r="P16" s="12">
        <v>-5176.5600000000004</v>
      </c>
      <c r="Q16" s="12">
        <v>-12773.83</v>
      </c>
      <c r="R16" s="12">
        <v>-87468.02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0</v>
      </c>
      <c r="G17" s="18">
        <f t="shared" si="0"/>
        <v>-1955.72</v>
      </c>
      <c r="H17" s="18">
        <f t="shared" si="0"/>
        <v>-5937</v>
      </c>
      <c r="I17" s="18">
        <f t="shared" si="0"/>
        <v>-7713.4</v>
      </c>
      <c r="J17" s="18">
        <f t="shared" si="0"/>
        <v>-10056.879999999999</v>
      </c>
      <c r="K17" s="18">
        <f t="shared" si="0"/>
        <v>-12044.76</v>
      </c>
      <c r="L17" s="18">
        <f t="shared" si="0"/>
        <v>-13383.64</v>
      </c>
      <c r="M17" s="18">
        <f t="shared" si="0"/>
        <v>-7187.77</v>
      </c>
      <c r="N17" s="18">
        <f t="shared" si="0"/>
        <v>-5832.6</v>
      </c>
      <c r="O17" s="18">
        <f t="shared" si="0"/>
        <v>-5405.86</v>
      </c>
      <c r="P17" s="18">
        <f t="shared" si="0"/>
        <v>-5176.5600000000004</v>
      </c>
      <c r="Q17" s="18">
        <f t="shared" si="0"/>
        <v>-12773.83</v>
      </c>
      <c r="R17" s="18">
        <f t="shared" si="0"/>
        <v>-87468.02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488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488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28.64</v>
      </c>
      <c r="H19" s="12">
        <v>53.19</v>
      </c>
      <c r="I19" s="12">
        <v>92.28</v>
      </c>
      <c r="J19" s="12">
        <v>76.88</v>
      </c>
      <c r="K19" s="12">
        <v>124.69</v>
      </c>
      <c r="L19" s="12">
        <v>130.97</v>
      </c>
      <c r="M19" s="12">
        <v>73.180000000000007</v>
      </c>
      <c r="N19" s="12">
        <v>54.01</v>
      </c>
      <c r="O19" s="12">
        <v>380.09</v>
      </c>
      <c r="P19" s="12">
        <v>313.08999999999997</v>
      </c>
      <c r="Q19" s="12">
        <v>671.83</v>
      </c>
      <c r="R19" s="12">
        <v>1998.85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0</v>
      </c>
      <c r="G20" s="18">
        <f t="shared" si="1"/>
        <v>28.64</v>
      </c>
      <c r="H20" s="18">
        <f t="shared" si="1"/>
        <v>53.19</v>
      </c>
      <c r="I20" s="18">
        <f t="shared" si="1"/>
        <v>92.28</v>
      </c>
      <c r="J20" s="18">
        <f t="shared" si="1"/>
        <v>76.88</v>
      </c>
      <c r="K20" s="18">
        <f t="shared" si="1"/>
        <v>612.69000000000005</v>
      </c>
      <c r="L20" s="18">
        <f t="shared" si="1"/>
        <v>130.97</v>
      </c>
      <c r="M20" s="18">
        <f t="shared" si="1"/>
        <v>73.180000000000007</v>
      </c>
      <c r="N20" s="18">
        <f t="shared" si="1"/>
        <v>54.01</v>
      </c>
      <c r="O20" s="18">
        <f t="shared" si="1"/>
        <v>380.09</v>
      </c>
      <c r="P20" s="18">
        <f t="shared" si="1"/>
        <v>313.08999999999997</v>
      </c>
      <c r="Q20" s="18">
        <f t="shared" si="1"/>
        <v>671.83</v>
      </c>
      <c r="R20" s="18">
        <f t="shared" si="1"/>
        <v>2486.85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6600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107.06</v>
      </c>
      <c r="J22" s="12">
        <v>0</v>
      </c>
      <c r="K22" s="12">
        <v>18.02</v>
      </c>
      <c r="L22" s="12">
        <v>11.66</v>
      </c>
      <c r="M22" s="12">
        <v>0</v>
      </c>
      <c r="N22" s="12">
        <v>0</v>
      </c>
      <c r="O22" s="12">
        <v>11.66</v>
      </c>
      <c r="P22" s="12">
        <v>0</v>
      </c>
      <c r="Q22" s="12">
        <v>0</v>
      </c>
      <c r="R22" s="12">
        <v>148.4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0</v>
      </c>
      <c r="G23" s="12">
        <v>154.15</v>
      </c>
      <c r="H23" s="12">
        <v>150.55000000000001</v>
      </c>
      <c r="I23" s="12">
        <v>150.55000000000001</v>
      </c>
      <c r="J23" s="12">
        <v>148.80000000000001</v>
      </c>
      <c r="K23" s="12">
        <v>146.53</v>
      </c>
      <c r="L23" s="12">
        <v>145.97999999999999</v>
      </c>
      <c r="M23" s="12">
        <v>144.34</v>
      </c>
      <c r="N23" s="12">
        <v>143.80000000000001</v>
      </c>
      <c r="O23" s="12">
        <v>139.63</v>
      </c>
      <c r="P23" s="12">
        <v>138.63</v>
      </c>
      <c r="Q23" s="12">
        <v>134.75</v>
      </c>
      <c r="R23" s="12">
        <v>1597.71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6.6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6.6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18.260000000000002</v>
      </c>
      <c r="I25" s="12">
        <v>6.83</v>
      </c>
      <c r="J25" s="12">
        <v>1.45</v>
      </c>
      <c r="K25" s="12">
        <v>2.86</v>
      </c>
      <c r="L25" s="12">
        <v>0</v>
      </c>
      <c r="M25" s="12">
        <v>1.41</v>
      </c>
      <c r="N25" s="12">
        <v>0</v>
      </c>
      <c r="O25" s="12">
        <v>5.44</v>
      </c>
      <c r="P25" s="12">
        <v>2.7</v>
      </c>
      <c r="Q25" s="12">
        <v>0</v>
      </c>
      <c r="R25" s="12">
        <v>38.950000000000003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4.4000000000000004</v>
      </c>
      <c r="J26" s="12">
        <v>1.45</v>
      </c>
      <c r="K26" s="12">
        <v>1.43</v>
      </c>
      <c r="L26" s="12">
        <v>0</v>
      </c>
      <c r="M26" s="12">
        <v>2.99</v>
      </c>
      <c r="N26" s="12">
        <v>18.47</v>
      </c>
      <c r="O26" s="12">
        <v>602.71</v>
      </c>
      <c r="P26" s="12">
        <v>0</v>
      </c>
      <c r="Q26" s="12">
        <v>1.31</v>
      </c>
      <c r="R26" s="12">
        <v>632.76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18.98</v>
      </c>
      <c r="H27" s="12">
        <v>4.53</v>
      </c>
      <c r="I27" s="12">
        <v>57.96</v>
      </c>
      <c r="J27" s="12">
        <v>29.52</v>
      </c>
      <c r="K27" s="12">
        <v>8.1300000000000008</v>
      </c>
      <c r="L27" s="12">
        <v>11.6</v>
      </c>
      <c r="M27" s="12">
        <v>6.26</v>
      </c>
      <c r="N27" s="12">
        <v>17.48</v>
      </c>
      <c r="O27" s="12">
        <v>600.71</v>
      </c>
      <c r="P27" s="12">
        <v>7.64</v>
      </c>
      <c r="Q27" s="12">
        <v>48.81</v>
      </c>
      <c r="R27" s="12">
        <v>811.62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0</v>
      </c>
      <c r="G28" s="12">
        <v>237.59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288.2</v>
      </c>
      <c r="P28" s="12">
        <v>0</v>
      </c>
      <c r="Q28" s="12">
        <v>0</v>
      </c>
      <c r="R28" s="12">
        <v>525.79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1.19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185.5</v>
      </c>
      <c r="N29" s="12">
        <v>5.0599999999999996</v>
      </c>
      <c r="O29" s="12">
        <v>0</v>
      </c>
      <c r="P29" s="12">
        <v>0</v>
      </c>
      <c r="Q29" s="12">
        <v>0</v>
      </c>
      <c r="R29" s="12">
        <v>191.75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0</v>
      </c>
      <c r="I30" s="12">
        <v>0</v>
      </c>
      <c r="J30" s="12">
        <v>330.77</v>
      </c>
      <c r="K30" s="12">
        <v>330.77</v>
      </c>
      <c r="L30" s="12">
        <v>330.76</v>
      </c>
      <c r="M30" s="12">
        <v>330.77</v>
      </c>
      <c r="N30" s="12">
        <v>355.09</v>
      </c>
      <c r="O30" s="12">
        <v>0</v>
      </c>
      <c r="P30" s="12">
        <v>0</v>
      </c>
      <c r="Q30" s="12">
        <v>0</v>
      </c>
      <c r="R30" s="12">
        <v>1678.16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91.2</v>
      </c>
      <c r="H31" s="12">
        <v>215.1</v>
      </c>
      <c r="I31" s="12">
        <v>272.7</v>
      </c>
      <c r="J31" s="12">
        <v>337.2</v>
      </c>
      <c r="K31" s="12">
        <v>322.2</v>
      </c>
      <c r="L31" s="12">
        <v>223.8</v>
      </c>
      <c r="M31" s="12">
        <v>185.4</v>
      </c>
      <c r="N31" s="12">
        <v>313.8</v>
      </c>
      <c r="O31" s="12">
        <v>271.8</v>
      </c>
      <c r="P31" s="12">
        <v>276.89999999999998</v>
      </c>
      <c r="Q31" s="12">
        <v>283.8</v>
      </c>
      <c r="R31" s="12">
        <v>2793.9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3.25</v>
      </c>
      <c r="H32" s="12">
        <v>0</v>
      </c>
      <c r="I32" s="12">
        <v>0</v>
      </c>
      <c r="J32" s="12">
        <v>0</v>
      </c>
      <c r="K32" s="12">
        <v>13.63</v>
      </c>
      <c r="L32" s="12">
        <v>5.88</v>
      </c>
      <c r="M32" s="12">
        <v>3.14</v>
      </c>
      <c r="N32" s="12">
        <v>0</v>
      </c>
      <c r="O32" s="12">
        <v>0</v>
      </c>
      <c r="P32" s="12">
        <v>6.47</v>
      </c>
      <c r="Q32" s="12">
        <v>2.62</v>
      </c>
      <c r="R32" s="12">
        <v>34.99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0.68</v>
      </c>
      <c r="H33" s="12">
        <v>24.54</v>
      </c>
      <c r="I33" s="12">
        <v>19.53</v>
      </c>
      <c r="J33" s="12">
        <v>12.28</v>
      </c>
      <c r="K33" s="12">
        <v>46.65</v>
      </c>
      <c r="L33" s="12">
        <v>17.21</v>
      </c>
      <c r="M33" s="12">
        <v>17.79</v>
      </c>
      <c r="N33" s="12">
        <v>7.47</v>
      </c>
      <c r="O33" s="12">
        <v>12.77</v>
      </c>
      <c r="P33" s="12">
        <v>18.89</v>
      </c>
      <c r="Q33" s="12">
        <v>13.12</v>
      </c>
      <c r="R33" s="12">
        <v>190.93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0.2</v>
      </c>
      <c r="H34" s="12">
        <v>0.09</v>
      </c>
      <c r="I34" s="12">
        <v>0.11</v>
      </c>
      <c r="J34" s="12">
        <v>0.11</v>
      </c>
      <c r="K34" s="12">
        <v>0.11</v>
      </c>
      <c r="L34" s="12">
        <v>0</v>
      </c>
      <c r="M34" s="12">
        <v>0.11</v>
      </c>
      <c r="N34" s="12">
        <v>0</v>
      </c>
      <c r="O34" s="12">
        <v>0</v>
      </c>
      <c r="P34" s="12">
        <v>0</v>
      </c>
      <c r="Q34" s="12">
        <v>0</v>
      </c>
      <c r="R34" s="12">
        <v>0.73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185.5</v>
      </c>
      <c r="H35" s="12">
        <v>415</v>
      </c>
      <c r="I35" s="12">
        <v>550.5</v>
      </c>
      <c r="J35" s="12">
        <v>646</v>
      </c>
      <c r="K35" s="12">
        <v>666.5</v>
      </c>
      <c r="L35" s="12">
        <v>490</v>
      </c>
      <c r="M35" s="12">
        <v>376</v>
      </c>
      <c r="N35" s="12">
        <v>579.5</v>
      </c>
      <c r="O35" s="12">
        <v>511</v>
      </c>
      <c r="P35" s="12">
        <v>502</v>
      </c>
      <c r="Q35" s="12">
        <v>544</v>
      </c>
      <c r="R35" s="12">
        <v>5466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339.93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339.93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2700</v>
      </c>
      <c r="O37" s="12">
        <v>0</v>
      </c>
      <c r="P37" s="12">
        <v>0</v>
      </c>
      <c r="Q37" s="12">
        <v>0</v>
      </c>
      <c r="R37" s="12">
        <v>2700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2080.2600000000002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2080.2600000000002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120.04</v>
      </c>
      <c r="G39" s="12">
        <v>192.25</v>
      </c>
      <c r="H39" s="12">
        <v>340.51</v>
      </c>
      <c r="I39" s="12">
        <v>204.11</v>
      </c>
      <c r="J39" s="12">
        <v>349.45</v>
      </c>
      <c r="K39" s="12">
        <v>370.95</v>
      </c>
      <c r="L39" s="12">
        <v>291.68</v>
      </c>
      <c r="M39" s="12">
        <v>348.89</v>
      </c>
      <c r="N39" s="12">
        <v>466.87</v>
      </c>
      <c r="O39" s="12">
        <v>458.33</v>
      </c>
      <c r="P39" s="12">
        <v>452.03</v>
      </c>
      <c r="Q39" s="12">
        <v>462.14</v>
      </c>
      <c r="R39" s="12">
        <v>4057.25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0</v>
      </c>
      <c r="G40" s="12">
        <v>47.81</v>
      </c>
      <c r="H40" s="12">
        <v>53.81</v>
      </c>
      <c r="I40" s="12">
        <v>55.27</v>
      </c>
      <c r="J40" s="12">
        <v>29.51</v>
      </c>
      <c r="K40" s="12">
        <v>45.76</v>
      </c>
      <c r="L40" s="12">
        <v>74.41</v>
      </c>
      <c r="M40" s="12">
        <v>49.94</v>
      </c>
      <c r="N40" s="12">
        <v>31.17</v>
      </c>
      <c r="O40" s="12">
        <v>23.58</v>
      </c>
      <c r="P40" s="12">
        <v>32.909999999999997</v>
      </c>
      <c r="Q40" s="12">
        <v>38.450000000000003</v>
      </c>
      <c r="R40" s="12">
        <v>482.62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0</v>
      </c>
      <c r="G41" s="12">
        <v>46.72</v>
      </c>
      <c r="H41" s="12">
        <v>206.91</v>
      </c>
      <c r="I41" s="12">
        <v>289.81</v>
      </c>
      <c r="J41" s="12">
        <v>499.49</v>
      </c>
      <c r="K41" s="12">
        <v>488.04</v>
      </c>
      <c r="L41" s="12">
        <v>579.67999999999995</v>
      </c>
      <c r="M41" s="12">
        <v>240.35</v>
      </c>
      <c r="N41" s="12">
        <v>293.67</v>
      </c>
      <c r="O41" s="12">
        <v>265.89999999999998</v>
      </c>
      <c r="P41" s="12">
        <v>239.36</v>
      </c>
      <c r="Q41" s="12">
        <v>434.96</v>
      </c>
      <c r="R41" s="12">
        <v>3584.89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0</v>
      </c>
      <c r="G42" s="12">
        <v>95.04</v>
      </c>
      <c r="H42" s="12">
        <v>7.58</v>
      </c>
      <c r="I42" s="12">
        <v>157.96</v>
      </c>
      <c r="J42" s="12">
        <v>18.649999999999999</v>
      </c>
      <c r="K42" s="12">
        <v>18.260000000000002</v>
      </c>
      <c r="L42" s="12">
        <v>22.34</v>
      </c>
      <c r="M42" s="12">
        <v>7.88</v>
      </c>
      <c r="N42" s="12">
        <v>5.45</v>
      </c>
      <c r="O42" s="12">
        <v>3.98</v>
      </c>
      <c r="P42" s="12">
        <v>5.57</v>
      </c>
      <c r="Q42" s="12">
        <v>12.66</v>
      </c>
      <c r="R42" s="12">
        <v>355.37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0</v>
      </c>
      <c r="G43" s="12">
        <v>96.05</v>
      </c>
      <c r="H43" s="12">
        <v>93.8</v>
      </c>
      <c r="I43" s="12">
        <v>93.8</v>
      </c>
      <c r="J43" s="12">
        <v>92.71</v>
      </c>
      <c r="K43" s="12">
        <v>91.3</v>
      </c>
      <c r="L43" s="12">
        <v>90.96</v>
      </c>
      <c r="M43" s="12">
        <v>89.94</v>
      </c>
      <c r="N43" s="12">
        <v>89.6</v>
      </c>
      <c r="O43" s="12">
        <v>87.01</v>
      </c>
      <c r="P43" s="12">
        <v>86.38</v>
      </c>
      <c r="Q43" s="12">
        <v>83.96</v>
      </c>
      <c r="R43" s="12">
        <v>995.51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0</v>
      </c>
      <c r="G44" s="12">
        <v>1.68</v>
      </c>
      <c r="H44" s="12">
        <v>1.08</v>
      </c>
      <c r="I44" s="12">
        <v>0.97</v>
      </c>
      <c r="J44" s="12">
        <v>0.81</v>
      </c>
      <c r="K44" s="12">
        <v>0.8</v>
      </c>
      <c r="L44" s="12">
        <v>1.19</v>
      </c>
      <c r="M44" s="12">
        <v>0.78</v>
      </c>
      <c r="N44" s="12">
        <v>0.39</v>
      </c>
      <c r="O44" s="12">
        <v>1.1399999999999999</v>
      </c>
      <c r="P44" s="12">
        <v>0.76</v>
      </c>
      <c r="Q44" s="12">
        <v>0.74</v>
      </c>
      <c r="R44" s="12">
        <v>10.34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0</v>
      </c>
      <c r="G45" s="12">
        <v>15.26</v>
      </c>
      <c r="H45" s="12">
        <v>22.83</v>
      </c>
      <c r="I45" s="12">
        <v>21.13</v>
      </c>
      <c r="J45" s="12">
        <v>23.88</v>
      </c>
      <c r="K45" s="12">
        <v>14.73</v>
      </c>
      <c r="L45" s="12">
        <v>22.07</v>
      </c>
      <c r="M45" s="12">
        <v>25.32</v>
      </c>
      <c r="N45" s="12">
        <v>18.329999999999998</v>
      </c>
      <c r="O45" s="12">
        <v>29.03</v>
      </c>
      <c r="P45" s="12">
        <v>16.88</v>
      </c>
      <c r="Q45" s="12">
        <v>36.36</v>
      </c>
      <c r="R45" s="12">
        <v>245.82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0</v>
      </c>
      <c r="G46" s="12">
        <v>4.72</v>
      </c>
      <c r="H46" s="12">
        <v>4.92</v>
      </c>
      <c r="I46" s="12">
        <v>6.05</v>
      </c>
      <c r="J46" s="12">
        <v>4.66</v>
      </c>
      <c r="K46" s="12">
        <v>3.59</v>
      </c>
      <c r="L46" s="12">
        <v>2.39</v>
      </c>
      <c r="M46" s="12">
        <v>1.58</v>
      </c>
      <c r="N46" s="12">
        <v>3.52</v>
      </c>
      <c r="O46" s="12">
        <v>5.81</v>
      </c>
      <c r="P46" s="12">
        <v>1.79</v>
      </c>
      <c r="Q46" s="12">
        <v>4.4000000000000004</v>
      </c>
      <c r="R46" s="12">
        <v>43.43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0</v>
      </c>
      <c r="G47" s="12">
        <v>300</v>
      </c>
      <c r="H47" s="12">
        <v>300</v>
      </c>
      <c r="I47" s="12">
        <v>300</v>
      </c>
      <c r="J47" s="12">
        <v>300</v>
      </c>
      <c r="K47" s="12">
        <v>300</v>
      </c>
      <c r="L47" s="12">
        <v>300</v>
      </c>
      <c r="M47" s="12">
        <v>300</v>
      </c>
      <c r="N47" s="12">
        <v>300</v>
      </c>
      <c r="O47" s="12">
        <v>300</v>
      </c>
      <c r="P47" s="12">
        <v>300</v>
      </c>
      <c r="Q47" s="12">
        <v>300</v>
      </c>
      <c r="R47" s="12">
        <v>3300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0</v>
      </c>
      <c r="I48" s="12">
        <v>334.55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334.55</v>
      </c>
    </row>
    <row r="49" spans="1:18" outlineLevel="1">
      <c r="A49" s="17" t="s">
        <v>31</v>
      </c>
      <c r="B49" s="17" t="s">
        <v>96</v>
      </c>
      <c r="F49" s="18">
        <f t="shared" ref="F49:R49" si="2">SUBTOTAL(9, F21:F48)</f>
        <v>459.97</v>
      </c>
      <c r="G49" s="18">
        <f t="shared" si="2"/>
        <v>2098.87</v>
      </c>
      <c r="H49" s="18">
        <f t="shared" si="2"/>
        <v>2459.5099999999998</v>
      </c>
      <c r="I49" s="18">
        <f t="shared" si="2"/>
        <v>3233.2900000000004</v>
      </c>
      <c r="J49" s="18">
        <f t="shared" si="2"/>
        <v>5507</v>
      </c>
      <c r="K49" s="18">
        <f t="shared" si="2"/>
        <v>3490.2600000000007</v>
      </c>
      <c r="L49" s="18">
        <f t="shared" si="2"/>
        <v>3221.61</v>
      </c>
      <c r="M49" s="18">
        <f t="shared" si="2"/>
        <v>2918.3900000000003</v>
      </c>
      <c r="N49" s="18">
        <f t="shared" si="2"/>
        <v>5949.670000000001</v>
      </c>
      <c r="O49" s="18">
        <f t="shared" si="2"/>
        <v>4218.7000000000007</v>
      </c>
      <c r="P49" s="18">
        <f t="shared" si="2"/>
        <v>2688.9100000000008</v>
      </c>
      <c r="Q49" s="18">
        <f t="shared" si="2"/>
        <v>3002.0799999999995</v>
      </c>
      <c r="R49" s="18">
        <f t="shared" si="2"/>
        <v>39248.260000000009</v>
      </c>
    </row>
    <row r="50" spans="1:18">
      <c r="A50" s="17" t="s">
        <v>97</v>
      </c>
      <c r="B50" s="17"/>
      <c r="F50" s="18">
        <f t="shared" ref="F50:R50" si="3">SUBTOTAL(9, F16:F49)</f>
        <v>459.97</v>
      </c>
      <c r="G50" s="18">
        <f t="shared" si="3"/>
        <v>171.79000000000022</v>
      </c>
      <c r="H50" s="18">
        <f t="shared" si="3"/>
        <v>-3424.2999999999997</v>
      </c>
      <c r="I50" s="18">
        <f t="shared" si="3"/>
        <v>-4387.829999999999</v>
      </c>
      <c r="J50" s="18">
        <f t="shared" si="3"/>
        <v>-4472.9999999999964</v>
      </c>
      <c r="K50" s="18">
        <f t="shared" si="3"/>
        <v>-7941.8099999999977</v>
      </c>
      <c r="L50" s="18">
        <f t="shared" si="3"/>
        <v>-10031.060000000003</v>
      </c>
      <c r="M50" s="18">
        <f t="shared" si="3"/>
        <v>-4196.2000000000007</v>
      </c>
      <c r="N50" s="18">
        <f t="shared" si="3"/>
        <v>171.08000000000081</v>
      </c>
      <c r="O50" s="18">
        <f t="shared" si="3"/>
        <v>-807.06999999999994</v>
      </c>
      <c r="P50" s="18">
        <f t="shared" si="3"/>
        <v>-2174.5599999999995</v>
      </c>
      <c r="Q50" s="18">
        <f t="shared" si="3"/>
        <v>-9099.9200000000019</v>
      </c>
      <c r="R50" s="18">
        <f t="shared" si="3"/>
        <v>-45732.910000000011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98</v>
      </c>
    </row>
    <row r="8" spans="1:9">
      <c r="B8" s="22" t="s">
        <v>99</v>
      </c>
    </row>
    <row r="9" spans="1:9">
      <c r="C9" s="22" t="s">
        <v>100</v>
      </c>
      <c r="D9" s="22" t="s">
        <v>101</v>
      </c>
    </row>
    <row r="10" spans="1:9">
      <c r="C10" s="22" t="s">
        <v>102</v>
      </c>
      <c r="D10" s="22" t="s">
        <v>103</v>
      </c>
    </row>
    <row r="11" spans="1:9">
      <c r="C11" s="22" t="s">
        <v>104</v>
      </c>
      <c r="D11" s="22" t="s">
        <v>105</v>
      </c>
    </row>
    <row r="12" spans="1:9">
      <c r="C12" s="22" t="s">
        <v>106</v>
      </c>
      <c r="D12" s="22" t="s">
        <v>107</v>
      </c>
    </row>
    <row r="13" spans="1:9">
      <c r="C13" s="22" t="s">
        <v>108</v>
      </c>
      <c r="D13" s="22" t="s">
        <v>109</v>
      </c>
    </row>
    <row r="14" spans="1:9">
      <c r="B14" s="22" t="s">
        <v>110</v>
      </c>
    </row>
    <row r="15" spans="1:9">
      <c r="C15" s="22" t="s">
        <v>111</v>
      </c>
      <c r="D15" s="22" t="s">
        <v>112</v>
      </c>
    </row>
    <row r="16" spans="1:9">
      <c r="C16" s="22" t="s">
        <v>113</v>
      </c>
      <c r="D16" s="22" t="s">
        <v>114</v>
      </c>
    </row>
    <row r="17" spans="1:4">
      <c r="C17" s="22" t="s">
        <v>115</v>
      </c>
      <c r="D17" s="22" t="s">
        <v>116</v>
      </c>
    </row>
    <row r="18" spans="1:4">
      <c r="A18" s="21" t="s">
        <v>117</v>
      </c>
    </row>
    <row r="19" spans="1:4">
      <c r="B19" s="22" t="s">
        <v>118</v>
      </c>
    </row>
    <row r="20" spans="1:4">
      <c r="A20" s="21" t="s">
        <v>119</v>
      </c>
    </row>
    <row r="21" spans="1:4">
      <c r="B21" s="22" t="s">
        <v>120</v>
      </c>
    </row>
    <row r="22" spans="1:4">
      <c r="C22" s="22" t="s">
        <v>121</v>
      </c>
      <c r="D22" s="22" t="s">
        <v>122</v>
      </c>
    </row>
    <row r="23" spans="1:4">
      <c r="C23" s="22" t="s">
        <v>123</v>
      </c>
      <c r="D23" s="22" t="s">
        <v>124</v>
      </c>
    </row>
    <row r="24" spans="1:4">
      <c r="C24" s="22" t="s">
        <v>125</v>
      </c>
      <c r="D24" s="22" t="s">
        <v>126</v>
      </c>
    </row>
    <row r="25" spans="1:4">
      <c r="C25" s="22" t="s">
        <v>127</v>
      </c>
      <c r="D25" s="22" t="s">
        <v>128</v>
      </c>
    </row>
    <row r="26" spans="1:4">
      <c r="A26" s="21" t="s">
        <v>129</v>
      </c>
    </row>
    <row r="27" spans="1:4">
      <c r="C27" s="22" t="s">
        <v>130</v>
      </c>
      <c r="D27" s="22" t="s">
        <v>131</v>
      </c>
    </row>
    <row r="28" spans="1:4">
      <c r="A28" s="21" t="s">
        <v>132</v>
      </c>
    </row>
    <row r="29" spans="1:4">
      <c r="C29" s="22" t="s">
        <v>133</v>
      </c>
      <c r="D29" s="22" t="s">
        <v>134</v>
      </c>
    </row>
    <row r="30" spans="1:4">
      <c r="C30" s="22" t="s">
        <v>135</v>
      </c>
      <c r="D30" s="22" t="s">
        <v>136</v>
      </c>
    </row>
    <row r="31" spans="1:4">
      <c r="C31" s="22" t="s">
        <v>137</v>
      </c>
      <c r="D31" s="22" t="s">
        <v>138</v>
      </c>
    </row>
    <row r="32" spans="1:4">
      <c r="C32" s="22" t="s">
        <v>139</v>
      </c>
      <c r="D32" s="22" t="s">
        <v>140</v>
      </c>
    </row>
    <row r="33" spans="1:4">
      <c r="C33" s="22" t="s">
        <v>141</v>
      </c>
      <c r="D33" s="22" t="s">
        <v>142</v>
      </c>
    </row>
    <row r="34" spans="1:4">
      <c r="C34" s="22" t="s">
        <v>143</v>
      </c>
      <c r="D34" s="22" t="s">
        <v>144</v>
      </c>
    </row>
    <row r="35" spans="1:4">
      <c r="A35" s="21" t="s">
        <v>145</v>
      </c>
    </row>
    <row r="36" spans="1:4">
      <c r="C36" s="22" t="s">
        <v>146</v>
      </c>
      <c r="D36" s="22" t="s">
        <v>147</v>
      </c>
    </row>
    <row r="37" spans="1:4">
      <c r="C37" s="22" t="s">
        <v>148</v>
      </c>
      <c r="D37" s="22" t="s">
        <v>149</v>
      </c>
    </row>
    <row r="38" spans="1:4">
      <c r="C38" s="22" t="s">
        <v>150</v>
      </c>
      <c r="D38" s="22" t="s">
        <v>151</v>
      </c>
    </row>
    <row r="39" spans="1:4">
      <c r="C39" s="22" t="s">
        <v>152</v>
      </c>
      <c r="D39" s="22" t="s">
        <v>149</v>
      </c>
    </row>
    <row r="40" spans="1:4">
      <c r="A40" s="21" t="s">
        <v>153</v>
      </c>
    </row>
    <row r="41" spans="1:4">
      <c r="C41" s="22" t="s">
        <v>154</v>
      </c>
      <c r="D41" s="22" t="s">
        <v>155</v>
      </c>
    </row>
    <row r="42" spans="1:4">
      <c r="C42" s="22" t="s">
        <v>156</v>
      </c>
      <c r="D42" s="22" t="s">
        <v>155</v>
      </c>
    </row>
    <row r="43" spans="1:4">
      <c r="C43" s="22" t="s">
        <v>157</v>
      </c>
      <c r="D43" s="22" t="s">
        <v>158</v>
      </c>
    </row>
    <row r="44" spans="1:4">
      <c r="A44" s="21" t="s">
        <v>159</v>
      </c>
    </row>
    <row r="45" spans="1:4">
      <c r="C45" s="22" t="s">
        <v>160</v>
      </c>
      <c r="D45" s="22" t="s">
        <v>161</v>
      </c>
    </row>
    <row r="46" spans="1:4">
      <c r="C46" s="22" t="s">
        <v>162</v>
      </c>
      <c r="D46" s="22" t="s">
        <v>161</v>
      </c>
    </row>
    <row r="47" spans="1:4">
      <c r="C47" s="22" t="s">
        <v>163</v>
      </c>
      <c r="D47" s="22" t="s">
        <v>164</v>
      </c>
    </row>
    <row r="48" spans="1:4">
      <c r="C48" s="22" t="s">
        <v>165</v>
      </c>
      <c r="D48" s="22" t="s">
        <v>166</v>
      </c>
    </row>
    <row r="49" spans="3:4">
      <c r="C49" s="22" t="s">
        <v>167</v>
      </c>
      <c r="D49" s="22" t="s">
        <v>168</v>
      </c>
    </row>
    <row r="50" spans="3:4">
      <c r="C50" s="22" t="s">
        <v>8</v>
      </c>
      <c r="D50" s="22" t="s">
        <v>8</v>
      </c>
    </row>
    <row r="51" spans="3:4">
      <c r="C51" s="22" t="s">
        <v>169</v>
      </c>
      <c r="D51" s="22" t="s">
        <v>170</v>
      </c>
    </row>
    <row r="52" spans="3:4">
      <c r="C52" s="22" t="s">
        <v>171</v>
      </c>
      <c r="D52" s="22" t="s">
        <v>172</v>
      </c>
    </row>
    <row r="53" spans="3:4">
      <c r="C53" s="22" t="s">
        <v>173</v>
      </c>
      <c r="D53" s="22" t="s">
        <v>149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2022-05-20T18:42:29Z</dcterms:created>
  <dcterms:modified xsi:type="dcterms:W3CDTF">2022-05-20T18:42:52Z</dcterms:modified>
</cp:coreProperties>
</file>