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28" i="1" l="1"/>
  <c r="R29" i="1" s="1"/>
  <c r="Q28" i="1"/>
  <c r="Q29" i="1" s="1"/>
  <c r="P28" i="1"/>
  <c r="P29" i="1" s="1"/>
  <c r="O28" i="1"/>
  <c r="O29" i="1" s="1"/>
  <c r="N28" i="1"/>
  <c r="N29" i="1" s="1"/>
  <c r="M28" i="1"/>
  <c r="M29" i="1" s="1"/>
  <c r="L28" i="1"/>
  <c r="L29" i="1" s="1"/>
  <c r="K28" i="1"/>
  <c r="K29" i="1" s="1"/>
  <c r="J28" i="1"/>
  <c r="J29" i="1" s="1"/>
  <c r="I28" i="1"/>
  <c r="I29" i="1" s="1"/>
  <c r="H28" i="1"/>
  <c r="H29" i="1" s="1"/>
  <c r="G28" i="1"/>
  <c r="G29" i="1" s="1"/>
  <c r="F28" i="1"/>
  <c r="F29" i="1" s="1"/>
</calcChain>
</file>

<file path=xl/sharedStrings.xml><?xml version="1.0" encoding="utf-8"?>
<sst xmlns="http://schemas.openxmlformats.org/spreadsheetml/2006/main" count="200" uniqueCount="136">
  <si>
    <t>Summarized Operations Trends</t>
  </si>
  <si>
    <t>Apr 28, 2022</t>
  </si>
  <si>
    <t>03:52:08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</si>
  <si>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</si>
  <si>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</si>
  <si>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</si>
  <si>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</si>
  <si>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</si>
  <si>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</si>
  <si>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</si>
  <si>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</si>
  <si>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</si>
  <si>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</si>
  <si>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</si>
  <si>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</si>
  <si>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</si>
  <si>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</si>
  <si>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</si>
  <si>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</si>
  <si>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</si>
  <si>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</si>
  <si>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</si>
  <si>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</si>
  <si>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</si>
  <si>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9750.7750</t>
  </si>
  <si>
    <t>PROCESSING INCOME</t>
  </si>
  <si>
    <t>9910.1010</t>
  </si>
  <si>
    <t>CONTRACT OPERATOR</t>
  </si>
  <si>
    <t>9910.1090</t>
  </si>
  <si>
    <t>CORROSION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</si>
  <si>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</si>
  <si>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</si>
  <si>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</si>
  <si>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</si>
  <si>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</si>
  <si>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</si>
  <si>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</si>
  <si>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</si>
  <si>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</si>
  <si>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</si>
  <si>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</si>
  <si>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</si>
  <si>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</si>
  <si>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</si>
  <si>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9910.1570</t>
  </si>
  <si>
    <t>PROPERTY TAXES</t>
  </si>
  <si>
    <t>9910.1600</t>
  </si>
  <si>
    <t>FUEL &amp; POWER</t>
  </si>
  <si>
    <t>9910.1610</t>
  </si>
  <si>
    <t>HAULING/TRUCKING</t>
  </si>
  <si>
    <t>9910.1700</t>
  </si>
  <si>
    <t>TAXES, LICENSES &amp; FEES</t>
  </si>
  <si>
    <t>9910.1720</t>
  </si>
  <si>
    <t>TELEPHONE &amp; FAX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</si>
  <si>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</si>
  <si>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</si>
  <si>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</si>
  <si>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</si>
  <si>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</si>
  <si>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</si>
  <si>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</si>
  <si>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</si>
  <si>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</si>
  <si>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</si>
  <si>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</si>
  <si>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</si>
  <si>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</si>
  <si>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</si>
  <si>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</si>
  <si>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</si>
  <si>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</si>
  <si>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</si>
  <si>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</si>
  <si>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</si>
  <si>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</si>
  <si>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</si>
  <si>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</si>
  <si>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</si>
  <si>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</si>
  <si>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</si>
  <si>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</si>
  <si>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</si>
  <si>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</si>
  <si>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</si>
  <si>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</si>
  <si>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</si>
  <si>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</si>
  <si>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</si>
  <si>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</si>
  <si>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</si>
  <si>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</si>
  <si>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</si>
  <si>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</si>
  <si>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5-15-5-12 W2 BATTERY (20018)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</si>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</sst>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tabSelected="1" workbookViewId="0">
      <pane ySplit="10" topLeftCell="A11" activePane="bottomLeft" state="frozen"/>
      <selection pane="bottomLeft" activeCell="C15" sqref="C15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8.44140625" customWidth="1"/>
    <col min="4" max="4" width="7.33203125" bestFit="1" customWidth="1"/>
    <col min="5" max="5" width="30.44140625" bestFit="1" customWidth="1"/>
    <col min="6" max="17" width="8.5546875" bestFit="1" customWidth="1"/>
    <col min="18" max="18" width="7.4414062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-18591.8</v>
      </c>
      <c r="G11" s="12">
        <v>-18218.7</v>
      </c>
      <c r="H11" s="12">
        <v>-18602.8</v>
      </c>
      <c r="I11" s="12">
        <v>-17656.599999999999</v>
      </c>
      <c r="J11" s="12">
        <v>-19410.599999999999</v>
      </c>
      <c r="K11" s="12">
        <v>-20052.099999999999</v>
      </c>
      <c r="L11" s="12">
        <v>-18330.400000000001</v>
      </c>
      <c r="M11" s="12">
        <v>-18741.5</v>
      </c>
      <c r="N11" s="12">
        <v>-17293.5</v>
      </c>
      <c r="O11" s="12">
        <v>-19106.3</v>
      </c>
      <c r="P11" s="12">
        <v>-19324.900000000001</v>
      </c>
      <c r="Q11" s="12">
        <v>-17997</v>
      </c>
      <c r="R11" s="12">
        <v>-223326.2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600</v>
      </c>
      <c r="G12" s="12">
        <v>600</v>
      </c>
      <c r="H12" s="12">
        <v>600</v>
      </c>
      <c r="I12" s="12">
        <v>600</v>
      </c>
      <c r="J12" s="12">
        <v>600</v>
      </c>
      <c r="K12" s="12">
        <v>600</v>
      </c>
      <c r="L12" s="12">
        <v>600</v>
      </c>
      <c r="M12" s="12">
        <v>600</v>
      </c>
      <c r="N12" s="12">
        <v>600</v>
      </c>
      <c r="O12" s="12">
        <v>600</v>
      </c>
      <c r="P12" s="12">
        <v>600</v>
      </c>
      <c r="Q12" s="12">
        <v>600</v>
      </c>
      <c r="R12" s="12">
        <v>7200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10.6</v>
      </c>
      <c r="G13" s="12">
        <v>0</v>
      </c>
      <c r="H13" s="12">
        <v>0</v>
      </c>
      <c r="I13" s="12">
        <v>0</v>
      </c>
      <c r="J13" s="12">
        <v>10.6</v>
      </c>
      <c r="K13" s="12">
        <v>0</v>
      </c>
      <c r="L13" s="12">
        <v>127.2</v>
      </c>
      <c r="M13" s="12">
        <v>10.6</v>
      </c>
      <c r="N13" s="12">
        <v>0</v>
      </c>
      <c r="O13" s="12">
        <v>0</v>
      </c>
      <c r="P13" s="12">
        <v>10.6</v>
      </c>
      <c r="Q13" s="12">
        <v>0</v>
      </c>
      <c r="R13" s="12">
        <v>169.6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1675</v>
      </c>
      <c r="G14" s="12">
        <v>1200</v>
      </c>
      <c r="H14" s="12">
        <v>0</v>
      </c>
      <c r="I14" s="12">
        <v>750</v>
      </c>
      <c r="J14" s="12">
        <v>375</v>
      </c>
      <c r="K14" s="12">
        <v>750</v>
      </c>
      <c r="L14" s="12">
        <v>375</v>
      </c>
      <c r="M14" s="12">
        <v>250</v>
      </c>
      <c r="N14" s="12">
        <v>562.5</v>
      </c>
      <c r="O14" s="12">
        <v>750</v>
      </c>
      <c r="P14" s="12">
        <v>750</v>
      </c>
      <c r="Q14" s="12">
        <v>0</v>
      </c>
      <c r="R14" s="12">
        <v>7437.5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500</v>
      </c>
      <c r="J15" s="12">
        <v>250</v>
      </c>
      <c r="K15" s="12">
        <v>1000</v>
      </c>
      <c r="L15" s="12">
        <v>0</v>
      </c>
      <c r="M15" s="12">
        <v>312.5</v>
      </c>
      <c r="N15" s="12">
        <v>0</v>
      </c>
      <c r="O15" s="12">
        <v>0</v>
      </c>
      <c r="P15" s="12">
        <v>780</v>
      </c>
      <c r="Q15" s="12">
        <v>1051.25</v>
      </c>
      <c r="R15" s="12">
        <v>3893.75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375</v>
      </c>
      <c r="G16" s="12">
        <v>1475</v>
      </c>
      <c r="H16" s="12">
        <v>375</v>
      </c>
      <c r="I16" s="12">
        <v>1143.75</v>
      </c>
      <c r="J16" s="12">
        <v>0</v>
      </c>
      <c r="K16" s="12">
        <v>375</v>
      </c>
      <c r="L16" s="12">
        <v>0</v>
      </c>
      <c r="M16" s="12">
        <v>145</v>
      </c>
      <c r="N16" s="12">
        <v>0</v>
      </c>
      <c r="O16" s="12">
        <v>825</v>
      </c>
      <c r="P16" s="12">
        <v>3175</v>
      </c>
      <c r="Q16" s="12">
        <v>375</v>
      </c>
      <c r="R16" s="12">
        <v>8263.75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77.75</v>
      </c>
      <c r="G17" s="12">
        <v>441.87</v>
      </c>
      <c r="H17" s="12">
        <v>0</v>
      </c>
      <c r="I17" s="12">
        <v>518.19000000000005</v>
      </c>
      <c r="J17" s="12">
        <v>0</v>
      </c>
      <c r="K17" s="12">
        <v>0</v>
      </c>
      <c r="L17" s="12">
        <v>0</v>
      </c>
      <c r="M17" s="12">
        <v>121.82</v>
      </c>
      <c r="N17" s="12">
        <v>0</v>
      </c>
      <c r="O17" s="12">
        <v>22.58</v>
      </c>
      <c r="P17" s="12">
        <v>4099.8900000000003</v>
      </c>
      <c r="Q17" s="12">
        <v>0</v>
      </c>
      <c r="R17" s="12">
        <v>5282.1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2588.0100000000002</v>
      </c>
      <c r="G18" s="12">
        <v>519.4</v>
      </c>
      <c r="H18" s="12">
        <v>0</v>
      </c>
      <c r="I18" s="12">
        <v>0</v>
      </c>
      <c r="J18" s="12">
        <v>0</v>
      </c>
      <c r="K18" s="12">
        <v>445.2</v>
      </c>
      <c r="L18" s="12">
        <v>0</v>
      </c>
      <c r="M18" s="12">
        <v>0</v>
      </c>
      <c r="N18" s="12">
        <v>0</v>
      </c>
      <c r="O18" s="12">
        <v>617.14</v>
      </c>
      <c r="P18" s="12">
        <v>1073.9000000000001</v>
      </c>
      <c r="Q18" s="12">
        <v>161.12</v>
      </c>
      <c r="R18" s="12">
        <v>5404.77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2901.39</v>
      </c>
      <c r="G19" s="12">
        <v>1344.63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1269.7</v>
      </c>
      <c r="P19" s="12">
        <v>1249</v>
      </c>
      <c r="Q19" s="12">
        <v>0</v>
      </c>
      <c r="R19" s="12">
        <v>6764.72</v>
      </c>
    </row>
    <row r="20" spans="1:18" outlineLevel="2">
      <c r="A20" s="11" t="s">
        <v>22</v>
      </c>
      <c r="B20" s="11" t="s">
        <v>23</v>
      </c>
      <c r="C20" s="11" t="s">
        <v>8</v>
      </c>
      <c r="D20" s="11" t="s">
        <v>42</v>
      </c>
      <c r="E20" s="11" t="s">
        <v>43</v>
      </c>
      <c r="F20" s="12">
        <v>138.87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110.66</v>
      </c>
      <c r="N20" s="12">
        <v>0</v>
      </c>
      <c r="O20" s="12">
        <v>169.07</v>
      </c>
      <c r="P20" s="12">
        <v>391.94</v>
      </c>
      <c r="Q20" s="12">
        <v>207.5</v>
      </c>
      <c r="R20" s="12">
        <v>1018.04</v>
      </c>
    </row>
    <row r="21" spans="1:18" outlineLevel="2">
      <c r="A21" s="11" t="s">
        <v>22</v>
      </c>
      <c r="B21" s="11" t="s">
        <v>23</v>
      </c>
      <c r="C21" s="11" t="s">
        <v>8</v>
      </c>
      <c r="D21" s="11" t="s">
        <v>44</v>
      </c>
      <c r="E21" s="11" t="s">
        <v>45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3462.61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3462.61</v>
      </c>
    </row>
    <row r="22" spans="1:18" outlineLevel="2">
      <c r="A22" s="11" t="s">
        <v>22</v>
      </c>
      <c r="B22" s="11" t="s">
        <v>23</v>
      </c>
      <c r="C22" s="11" t="s">
        <v>8</v>
      </c>
      <c r="D22" s="11" t="s">
        <v>46</v>
      </c>
      <c r="E22" s="11" t="s">
        <v>47</v>
      </c>
      <c r="F22" s="12">
        <v>897.15</v>
      </c>
      <c r="G22" s="12">
        <v>850.01</v>
      </c>
      <c r="H22" s="12">
        <v>942.29</v>
      </c>
      <c r="I22" s="12">
        <v>1075.55</v>
      </c>
      <c r="J22" s="12">
        <v>1072.6300000000001</v>
      </c>
      <c r="K22" s="12">
        <v>1194.31</v>
      </c>
      <c r="L22" s="12">
        <v>1198.26</v>
      </c>
      <c r="M22" s="12">
        <v>1112.33</v>
      </c>
      <c r="N22" s="12">
        <v>1099.8399999999999</v>
      </c>
      <c r="O22" s="12">
        <v>0</v>
      </c>
      <c r="P22" s="12">
        <v>1286.1300000000001</v>
      </c>
      <c r="Q22" s="12">
        <v>1245.2</v>
      </c>
      <c r="R22" s="12">
        <v>11973.7</v>
      </c>
    </row>
    <row r="23" spans="1:18" outlineLevel="2">
      <c r="A23" s="11" t="s">
        <v>22</v>
      </c>
      <c r="B23" s="11" t="s">
        <v>23</v>
      </c>
      <c r="C23" s="11" t="s">
        <v>8</v>
      </c>
      <c r="D23" s="11" t="s">
        <v>48</v>
      </c>
      <c r="E23" s="11" t="s">
        <v>49</v>
      </c>
      <c r="F23" s="12">
        <v>0</v>
      </c>
      <c r="G23" s="12">
        <v>500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500</v>
      </c>
    </row>
    <row r="24" spans="1:18" outlineLevel="2">
      <c r="A24" s="11" t="s">
        <v>22</v>
      </c>
      <c r="B24" s="11" t="s">
        <v>23</v>
      </c>
      <c r="C24" s="11" t="s">
        <v>8</v>
      </c>
      <c r="D24" s="11" t="s">
        <v>50</v>
      </c>
      <c r="E24" s="11" t="s">
        <v>51</v>
      </c>
      <c r="F24" s="12">
        <v>0</v>
      </c>
      <c r="G24" s="12">
        <v>0</v>
      </c>
      <c r="H24" s="12">
        <v>283.55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283.55</v>
      </c>
    </row>
    <row r="25" spans="1:18" outlineLevel="2">
      <c r="A25" s="11" t="s">
        <v>22</v>
      </c>
      <c r="B25" s="11" t="s">
        <v>23</v>
      </c>
      <c r="C25" s="11" t="s">
        <v>8</v>
      </c>
      <c r="D25" s="11" t="s">
        <v>52</v>
      </c>
      <c r="E25" s="11" t="s">
        <v>53</v>
      </c>
      <c r="F25" s="12">
        <v>0</v>
      </c>
      <c r="G25" s="12">
        <v>265</v>
      </c>
      <c r="H25" s="12">
        <v>265</v>
      </c>
      <c r="I25" s="12">
        <v>265</v>
      </c>
      <c r="J25" s="12">
        <v>265</v>
      </c>
      <c r="K25" s="12">
        <v>265</v>
      </c>
      <c r="L25" s="12">
        <v>265</v>
      </c>
      <c r="M25" s="12">
        <v>265</v>
      </c>
      <c r="N25" s="12">
        <v>265</v>
      </c>
      <c r="O25" s="12">
        <v>265</v>
      </c>
      <c r="P25" s="12">
        <v>265</v>
      </c>
      <c r="Q25" s="12">
        <v>265</v>
      </c>
      <c r="R25" s="12">
        <v>2915</v>
      </c>
    </row>
    <row r="26" spans="1:18" outlineLevel="2">
      <c r="A26" s="11" t="s">
        <v>22</v>
      </c>
      <c r="B26" s="11" t="s">
        <v>23</v>
      </c>
      <c r="C26" s="11" t="s">
        <v>8</v>
      </c>
      <c r="D26" s="11" t="s">
        <v>54</v>
      </c>
      <c r="E26" s="11" t="s">
        <v>55</v>
      </c>
      <c r="F26" s="12">
        <v>300</v>
      </c>
      <c r="G26" s="12">
        <v>300</v>
      </c>
      <c r="H26" s="12">
        <v>300</v>
      </c>
      <c r="I26" s="12">
        <v>300</v>
      </c>
      <c r="J26" s="12">
        <v>300</v>
      </c>
      <c r="K26" s="12">
        <v>300</v>
      </c>
      <c r="L26" s="12">
        <v>300</v>
      </c>
      <c r="M26" s="12">
        <v>300</v>
      </c>
      <c r="N26" s="12">
        <v>300</v>
      </c>
      <c r="O26" s="12">
        <v>300</v>
      </c>
      <c r="P26" s="12">
        <v>300</v>
      </c>
      <c r="Q26" s="12">
        <v>300</v>
      </c>
      <c r="R26" s="12">
        <v>3600</v>
      </c>
    </row>
    <row r="27" spans="1:18" outlineLevel="2">
      <c r="A27" s="11" t="s">
        <v>22</v>
      </c>
      <c r="B27" s="11" t="s">
        <v>23</v>
      </c>
      <c r="C27" s="11" t="s">
        <v>8</v>
      </c>
      <c r="D27" s="11" t="s">
        <v>56</v>
      </c>
      <c r="E27" s="11" t="s">
        <v>57</v>
      </c>
      <c r="F27" s="12">
        <v>0</v>
      </c>
      <c r="G27" s="12">
        <v>0</v>
      </c>
      <c r="H27" s="12">
        <v>0</v>
      </c>
      <c r="I27" s="12">
        <v>0</v>
      </c>
      <c r="J27" s="12">
        <v>334.55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334.55</v>
      </c>
    </row>
    <row r="28" spans="1:18" outlineLevel="1">
      <c r="A28" s="13" t="s">
        <v>22</v>
      </c>
      <c r="B28" s="13" t="s">
        <v>58</v>
      </c>
      <c r="F28" s="14">
        <f t="shared" ref="F28:R28" si="0">SUBTOTAL(9, F10:F27)</f>
        <v>-9028.0300000000007</v>
      </c>
      <c r="G28" s="14">
        <f t="shared" si="0"/>
        <v>-10722.789999999999</v>
      </c>
      <c r="H28" s="14">
        <f t="shared" si="0"/>
        <v>-15836.96</v>
      </c>
      <c r="I28" s="14">
        <f t="shared" si="0"/>
        <v>-12504.109999999999</v>
      </c>
      <c r="J28" s="14">
        <f t="shared" si="0"/>
        <v>-16202.82</v>
      </c>
      <c r="K28" s="14">
        <f t="shared" si="0"/>
        <v>-11659.979999999998</v>
      </c>
      <c r="L28" s="14">
        <f t="shared" si="0"/>
        <v>-15464.94</v>
      </c>
      <c r="M28" s="14">
        <f t="shared" si="0"/>
        <v>-15513.590000000002</v>
      </c>
      <c r="N28" s="14">
        <f t="shared" si="0"/>
        <v>-14466.16</v>
      </c>
      <c r="O28" s="14">
        <f t="shared" si="0"/>
        <v>-14287.809999999998</v>
      </c>
      <c r="P28" s="14">
        <f t="shared" si="0"/>
        <v>-5343.4400000000041</v>
      </c>
      <c r="Q28" s="14">
        <f t="shared" si="0"/>
        <v>-13791.929999999998</v>
      </c>
      <c r="R28" s="14">
        <f t="shared" si="0"/>
        <v>-154822.56000000003</v>
      </c>
    </row>
    <row r="29" spans="1:18">
      <c r="A29" s="13" t="s">
        <v>59</v>
      </c>
      <c r="B29" s="13"/>
      <c r="F29" s="14">
        <f t="shared" ref="F29:R29" si="1">SUBTOTAL(9, F10:F28)</f>
        <v>-9028.0300000000007</v>
      </c>
      <c r="G29" s="14">
        <f t="shared" si="1"/>
        <v>-10722.789999999999</v>
      </c>
      <c r="H29" s="14">
        <f t="shared" si="1"/>
        <v>-15836.96</v>
      </c>
      <c r="I29" s="14">
        <f t="shared" si="1"/>
        <v>-12504.109999999999</v>
      </c>
      <c r="J29" s="14">
        <f t="shared" si="1"/>
        <v>-16202.82</v>
      </c>
      <c r="K29" s="14">
        <f t="shared" si="1"/>
        <v>-11659.979999999998</v>
      </c>
      <c r="L29" s="14">
        <f t="shared" si="1"/>
        <v>-15464.94</v>
      </c>
      <c r="M29" s="14">
        <f t="shared" si="1"/>
        <v>-15513.590000000002</v>
      </c>
      <c r="N29" s="14">
        <f t="shared" si="1"/>
        <v>-14466.16</v>
      </c>
      <c r="O29" s="14">
        <f t="shared" si="1"/>
        <v>-14287.809999999998</v>
      </c>
      <c r="P29" s="14">
        <f t="shared" si="1"/>
        <v>-5343.4400000000041</v>
      </c>
      <c r="Q29" s="14">
        <f t="shared" si="1"/>
        <v>-13791.929999999998</v>
      </c>
      <c r="R29" s="14">
        <f t="shared" si="1"/>
        <v>-154822.56000000003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60</v>
      </c>
    </row>
    <row r="8" spans="1:9">
      <c r="B8" s="18" t="s">
        <v>61</v>
      </c>
    </row>
    <row r="9" spans="1:9">
      <c r="C9" s="18" t="s">
        <v>62</v>
      </c>
      <c r="D9" s="18" t="s">
        <v>63</v>
      </c>
    </row>
    <row r="10" spans="1:9">
      <c r="C10" s="18" t="s">
        <v>64</v>
      </c>
      <c r="D10" s="18" t="s">
        <v>65</v>
      </c>
    </row>
    <row r="11" spans="1:9">
      <c r="C11" s="18" t="s">
        <v>66</v>
      </c>
      <c r="D11" s="18" t="s">
        <v>67</v>
      </c>
    </row>
    <row r="12" spans="1:9">
      <c r="C12" s="18" t="s">
        <v>68</v>
      </c>
      <c r="D12" s="18" t="s">
        <v>69</v>
      </c>
    </row>
    <row r="13" spans="1:9">
      <c r="C13" s="18" t="s">
        <v>70</v>
      </c>
      <c r="D13" s="18" t="s">
        <v>71</v>
      </c>
    </row>
    <row r="14" spans="1:9">
      <c r="B14" s="18" t="s">
        <v>72</v>
      </c>
    </row>
    <row r="15" spans="1:9">
      <c r="C15" s="18" t="s">
        <v>73</v>
      </c>
      <c r="D15" s="18" t="s">
        <v>74</v>
      </c>
    </row>
    <row r="16" spans="1:9">
      <c r="C16" s="18" t="s">
        <v>75</v>
      </c>
      <c r="D16" s="18" t="s">
        <v>76</v>
      </c>
    </row>
    <row r="17" spans="1:4">
      <c r="C17" s="18" t="s">
        <v>77</v>
      </c>
      <c r="D17" s="18" t="s">
        <v>78</v>
      </c>
    </row>
    <row r="18" spans="1:4">
      <c r="A18" s="17" t="s">
        <v>79</v>
      </c>
    </row>
    <row r="19" spans="1:4">
      <c r="B19" s="18" t="s">
        <v>80</v>
      </c>
    </row>
    <row r="20" spans="1:4">
      <c r="A20" s="17" t="s">
        <v>81</v>
      </c>
    </row>
    <row r="21" spans="1:4">
      <c r="B21" s="18" t="s">
        <v>82</v>
      </c>
    </row>
    <row r="22" spans="1:4">
      <c r="C22" s="18" t="s">
        <v>83</v>
      </c>
      <c r="D22" s="18" t="s">
        <v>84</v>
      </c>
    </row>
    <row r="23" spans="1:4">
      <c r="C23" s="18" t="s">
        <v>85</v>
      </c>
      <c r="D23" s="18" t="s">
        <v>86</v>
      </c>
    </row>
    <row r="24" spans="1:4">
      <c r="C24" s="18" t="s">
        <v>87</v>
      </c>
      <c r="D24" s="18" t="s">
        <v>88</v>
      </c>
    </row>
    <row r="25" spans="1:4">
      <c r="C25" s="18" t="s">
        <v>89</v>
      </c>
      <c r="D25" s="18" t="s">
        <v>90</v>
      </c>
    </row>
    <row r="26" spans="1:4">
      <c r="A26" s="17" t="s">
        <v>91</v>
      </c>
    </row>
    <row r="27" spans="1:4">
      <c r="C27" s="18" t="s">
        <v>92</v>
      </c>
      <c r="D27" s="18" t="s">
        <v>93</v>
      </c>
    </row>
    <row r="28" spans="1:4">
      <c r="A28" s="17" t="s">
        <v>94</v>
      </c>
    </row>
    <row r="29" spans="1:4">
      <c r="C29" s="18" t="s">
        <v>95</v>
      </c>
      <c r="D29" s="18" t="s">
        <v>96</v>
      </c>
    </row>
    <row r="30" spans="1:4">
      <c r="C30" s="18" t="s">
        <v>97</v>
      </c>
      <c r="D30" s="18" t="s">
        <v>98</v>
      </c>
    </row>
    <row r="31" spans="1:4">
      <c r="C31" s="18" t="s">
        <v>99</v>
      </c>
      <c r="D31" s="18" t="s">
        <v>100</v>
      </c>
    </row>
    <row r="32" spans="1:4">
      <c r="C32" s="18" t="s">
        <v>101</v>
      </c>
      <c r="D32" s="18" t="s">
        <v>102</v>
      </c>
    </row>
    <row r="33" spans="1:4">
      <c r="C33" s="18" t="s">
        <v>103</v>
      </c>
      <c r="D33" s="18" t="s">
        <v>104</v>
      </c>
    </row>
    <row r="34" spans="1:4">
      <c r="C34" s="18" t="s">
        <v>105</v>
      </c>
      <c r="D34" s="18" t="s">
        <v>106</v>
      </c>
    </row>
    <row r="35" spans="1:4">
      <c r="A35" s="17" t="s">
        <v>107</v>
      </c>
    </row>
    <row r="36" spans="1:4">
      <c r="C36" s="18" t="s">
        <v>108</v>
      </c>
      <c r="D36" s="18" t="s">
        <v>109</v>
      </c>
    </row>
    <row r="37" spans="1:4">
      <c r="C37" s="18" t="s">
        <v>110</v>
      </c>
      <c r="D37" s="18" t="s">
        <v>111</v>
      </c>
    </row>
    <row r="38" spans="1:4">
      <c r="C38" s="18" t="s">
        <v>112</v>
      </c>
      <c r="D38" s="18" t="s">
        <v>113</v>
      </c>
    </row>
    <row r="39" spans="1:4">
      <c r="C39" s="18" t="s">
        <v>114</v>
      </c>
      <c r="D39" s="18" t="s">
        <v>111</v>
      </c>
    </row>
    <row r="40" spans="1:4">
      <c r="A40" s="17" t="s">
        <v>115</v>
      </c>
    </row>
    <row r="41" spans="1:4">
      <c r="C41" s="18" t="s">
        <v>116</v>
      </c>
      <c r="D41" s="18" t="s">
        <v>117</v>
      </c>
    </row>
    <row r="42" spans="1:4">
      <c r="C42" s="18" t="s">
        <v>118</v>
      </c>
      <c r="D42" s="18" t="s">
        <v>117</v>
      </c>
    </row>
    <row r="43" spans="1:4">
      <c r="C43" s="18" t="s">
        <v>119</v>
      </c>
      <c r="D43" s="18" t="s">
        <v>120</v>
      </c>
    </row>
    <row r="44" spans="1:4">
      <c r="A44" s="17" t="s">
        <v>121</v>
      </c>
    </row>
    <row r="45" spans="1:4">
      <c r="C45" s="18" t="s">
        <v>122</v>
      </c>
      <c r="D45" s="18" t="s">
        <v>123</v>
      </c>
    </row>
    <row r="46" spans="1:4">
      <c r="C46" s="18" t="s">
        <v>124</v>
      </c>
      <c r="D46" s="18" t="s">
        <v>123</v>
      </c>
    </row>
    <row r="47" spans="1:4">
      <c r="C47" s="18" t="s">
        <v>125</v>
      </c>
      <c r="D47" s="18" t="s">
        <v>126</v>
      </c>
    </row>
    <row r="48" spans="1:4">
      <c r="C48" s="18" t="s">
        <v>127</v>
      </c>
      <c r="D48" s="18" t="s">
        <v>128</v>
      </c>
    </row>
    <row r="49" spans="3:4">
      <c r="C49" s="18" t="s">
        <v>129</v>
      </c>
      <c r="D49" s="18" t="s">
        <v>130</v>
      </c>
    </row>
    <row r="50" spans="3:4">
      <c r="C50" s="18" t="s">
        <v>8</v>
      </c>
      <c r="D50" s="18" t="s">
        <v>8</v>
      </c>
    </row>
    <row r="51" spans="3:4">
      <c r="C51" s="18" t="s">
        <v>131</v>
      </c>
      <c r="D51" s="18" t="s">
        <v>132</v>
      </c>
    </row>
    <row r="52" spans="3:4">
      <c r="C52" s="18" t="s">
        <v>133</v>
      </c>
      <c r="D52" s="18" t="s">
        <v>134</v>
      </c>
    </row>
    <row r="53" spans="3:4">
      <c r="C53" s="18" t="s">
        <v>135</v>
      </c>
      <c r="D53" s="18" t="s">
        <v>111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2022-04-28T21:52:09Z</dcterms:created>
  <dcterms:modified xsi:type="dcterms:W3CDTF">2022-04-28T21:52:47Z</dcterms:modified>
</cp:coreProperties>
</file>