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1" i="1" l="1"/>
  <c r="Q51" i="1"/>
  <c r="P51" i="1"/>
  <c r="O51" i="1"/>
  <c r="N51" i="1"/>
  <c r="M51" i="1"/>
  <c r="L51" i="1"/>
  <c r="K51" i="1"/>
  <c r="J51" i="1"/>
  <c r="I51" i="1"/>
  <c r="H51" i="1"/>
  <c r="G51" i="1"/>
  <c r="F5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2" i="1" s="1"/>
  <c r="Q17" i="1"/>
  <c r="Q52" i="1" s="1"/>
  <c r="P17" i="1"/>
  <c r="P52" i="1" s="1"/>
  <c r="O17" i="1"/>
  <c r="O52" i="1" s="1"/>
  <c r="N17" i="1"/>
  <c r="N52" i="1" s="1"/>
  <c r="M17" i="1"/>
  <c r="M52" i="1" s="1"/>
  <c r="L17" i="1"/>
  <c r="L52" i="1" s="1"/>
  <c r="K17" i="1"/>
  <c r="K52" i="1" s="1"/>
  <c r="J17" i="1"/>
  <c r="J52" i="1" s="1"/>
  <c r="I17" i="1"/>
  <c r="I52" i="1" s="1"/>
  <c r="H17" i="1"/>
  <c r="H52" i="1" s="1"/>
  <c r="G17" i="1"/>
  <c r="G52" i="1" s="1"/>
  <c r="F17" i="1"/>
  <c r="F52" i="1" s="1"/>
</calcChain>
</file>

<file path=xl/sharedStrings.xml><?xml version="1.0" encoding="utf-8"?>
<sst xmlns="http://schemas.openxmlformats.org/spreadsheetml/2006/main" count="309" uniqueCount="178">
  <si>
    <t>Summarized Operations Trends</t>
  </si>
  <si>
    <t>Apr 28, 2022</t>
  </si>
  <si>
    <t>04:03:32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</si>
  <si>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</si>
  <si>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</si>
  <si>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</si>
  <si>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</si>
  <si>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</si>
  <si>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</si>
  <si>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</si>
  <si>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</si>
  <si>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</si>
  <si>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</si>
  <si>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</si>
  <si>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</si>
  <si>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</si>
  <si>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</si>
  <si>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</si>
  <si>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</si>
  <si>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</si>
  <si>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</si>
  <si>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</si>
  <si>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</si>
  <si>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</si>
  <si>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</si>
  <si>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</si>
  <si>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</si>
  <si>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</si>
  <si>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</si>
  <si>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</si>
  <si>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</si>
  <si>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</si>
  <si>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</si>
  <si>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</si>
  <si>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</si>
  <si>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</si>
  <si>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</si>
  <si>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</si>
  <si>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</si>
  <si>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</si>
  <si>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</si>
  <si>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</si>
  <si>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</si>
  <si>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</si>
  <si>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</si>
  <si>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</si>
  <si>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</si>
  <si>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</si>
  <si>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</si>
  <si>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</si>
  <si>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</si>
  <si>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</si>
  <si>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</si>
  <si>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</si>
  <si>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</si>
  <si>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</si>
  <si>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</si>
  <si>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</si>
  <si>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</si>
  <si>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</si>
  <si>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</si>
  <si>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</si>
  <si>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</si>
  <si>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</si>
  <si>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</si>
  <si>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</si>
  <si>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</si>
  <si>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</si>
  <si>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</si>
  <si>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</si>
  <si>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</si>
  <si>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</si>
  <si>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</si>
  <si>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</si>
  <si>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</si>
  <si>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</si>
  <si>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</si>
  <si>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</si>
  <si>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</si>
  <si>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</si>
  <si>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</si>
  <si>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</si>
  <si>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</si>
  <si>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</si>
  <si>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</si>
  <si>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</si>
  <si>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</si>
  <si>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</si>
  <si>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</si>
  <si>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</si>
  <si>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</si>
  <si>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</si>
  <si>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</si>
  <si>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</si>
  <si>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</si>
  <si>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</si>
  <si>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</si>
  <si>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</si>
  <si>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</si>
  <si>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</si>
  <si>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</si>
  <si>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</si>
  <si>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</si>
  <si>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</si>
  <si>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</si>
  <si>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</si>
  <si>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</si>
  <si>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</si>
  <si>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</si>
  <si>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</si>
  <si>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</si>
  <si>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</si>
  <si>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</si>
  <si>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</si>
  <si>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</si>
  <si>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</si>
  <si>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</si>
  <si>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</si>
  <si>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</si>
  <si>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</si>
  <si>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</si>
  <si>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</si>
  <si>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</si>
  <si>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</si>
  <si>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</si>
  <si>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</si>
  <si>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</si>
  <si>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</si>
  <si>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</si>
  <si>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</si>
  <si>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</si>
  <si>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</si>
  <si>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</si>
  <si>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</si>
  <si>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</si>
  <si>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ET AL BLEWETT 5-25-5-10 (10017)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</si>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</sst>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10" topLeftCell="A11" activePane="bottomLeft" state="frozen"/>
      <selection pane="bottomLeft" activeCell="E55" sqref="E55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-30</v>
      </c>
      <c r="I11" s="12">
        <v>0</v>
      </c>
      <c r="J11" s="12">
        <v>-40.5</v>
      </c>
      <c r="K11" s="12">
        <v>0</v>
      </c>
      <c r="L11" s="12">
        <v>-27.4</v>
      </c>
      <c r="M11" s="12">
        <v>0</v>
      </c>
      <c r="N11" s="12">
        <v>-29.7</v>
      </c>
      <c r="O11" s="12">
        <v>0</v>
      </c>
      <c r="P11" s="12">
        <v>-37.6</v>
      </c>
      <c r="Q11" s="12">
        <v>-25.1</v>
      </c>
      <c r="R11" s="12">
        <v>-190.3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-188.7861</v>
      </c>
      <c r="I12" s="14">
        <v>0</v>
      </c>
      <c r="J12" s="14">
        <v>-254.8612</v>
      </c>
      <c r="K12" s="14">
        <v>0</v>
      </c>
      <c r="L12" s="14">
        <v>-172.4246</v>
      </c>
      <c r="M12" s="14">
        <v>0</v>
      </c>
      <c r="N12" s="14">
        <v>-186.8982</v>
      </c>
      <c r="O12" s="14">
        <v>0</v>
      </c>
      <c r="P12" s="14">
        <v>-236.61189999999999</v>
      </c>
      <c r="Q12" s="14">
        <v>-157.95099999999999</v>
      </c>
      <c r="R12" s="14">
        <v>-1197.5329999999999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-0.96774190000000004</v>
      </c>
      <c r="I13" s="12">
        <v>0</v>
      </c>
      <c r="J13" s="12">
        <v>-1.3064519999999999</v>
      </c>
      <c r="K13" s="12">
        <v>0</v>
      </c>
      <c r="L13" s="12">
        <v>-0.91333330000000001</v>
      </c>
      <c r="M13" s="12">
        <v>0</v>
      </c>
      <c r="N13" s="12">
        <v>-0.99</v>
      </c>
      <c r="O13" s="12">
        <v>0</v>
      </c>
      <c r="P13" s="12">
        <v>-1.2129030000000001</v>
      </c>
      <c r="Q13" s="12">
        <v>-0.89642860000000002</v>
      </c>
      <c r="R13" s="12">
        <v>-0.52136990000000005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-6.089874</v>
      </c>
      <c r="I14" s="14">
        <v>0</v>
      </c>
      <c r="J14" s="14">
        <v>-8.2213290000000008</v>
      </c>
      <c r="K14" s="14">
        <v>0</v>
      </c>
      <c r="L14" s="14">
        <v>-5.7474869999999996</v>
      </c>
      <c r="M14" s="14">
        <v>0</v>
      </c>
      <c r="N14" s="14">
        <v>-6.22994</v>
      </c>
      <c r="O14" s="14">
        <v>0</v>
      </c>
      <c r="P14" s="14">
        <v>-7.6326419999999997</v>
      </c>
      <c r="Q14" s="14">
        <v>-5.6411069999999999</v>
      </c>
      <c r="R14" s="14">
        <v>-3.2809119999999998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434.77929999999998</v>
      </c>
      <c r="I15" s="16">
        <v>0</v>
      </c>
      <c r="J15" s="16">
        <v>496.93979999999999</v>
      </c>
      <c r="K15" s="16">
        <v>0</v>
      </c>
      <c r="L15" s="16">
        <v>494.71089999999998</v>
      </c>
      <c r="M15" s="16">
        <v>0</v>
      </c>
      <c r="N15" s="16">
        <v>561.12789999999995</v>
      </c>
      <c r="O15" s="16">
        <v>0</v>
      </c>
      <c r="P15" s="16">
        <v>560.48990000000003</v>
      </c>
      <c r="Q15" s="16">
        <v>661.11950000000002</v>
      </c>
      <c r="R15" s="16">
        <v>531.04859999999996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-13043.38</v>
      </c>
      <c r="I16" s="12">
        <v>0</v>
      </c>
      <c r="J16" s="12">
        <v>-20126.060000000001</v>
      </c>
      <c r="K16" s="12">
        <v>0</v>
      </c>
      <c r="L16" s="12">
        <v>-13555.08</v>
      </c>
      <c r="M16" s="12">
        <v>0</v>
      </c>
      <c r="N16" s="12">
        <v>-16665.5</v>
      </c>
      <c r="O16" s="12">
        <v>0</v>
      </c>
      <c r="P16" s="12">
        <v>-21074.42</v>
      </c>
      <c r="Q16" s="12">
        <v>-16594.099999999999</v>
      </c>
      <c r="R16" s="12">
        <v>-101058.54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-13043.38</v>
      </c>
      <c r="I17" s="18">
        <f t="shared" si="0"/>
        <v>0</v>
      </c>
      <c r="J17" s="18">
        <f t="shared" si="0"/>
        <v>-20126.060000000001</v>
      </c>
      <c r="K17" s="18">
        <f t="shared" si="0"/>
        <v>0</v>
      </c>
      <c r="L17" s="18">
        <f t="shared" si="0"/>
        <v>-13555.08</v>
      </c>
      <c r="M17" s="18">
        <f t="shared" si="0"/>
        <v>0</v>
      </c>
      <c r="N17" s="18">
        <f t="shared" si="0"/>
        <v>-16665.5</v>
      </c>
      <c r="O17" s="18">
        <f t="shared" si="0"/>
        <v>0</v>
      </c>
      <c r="P17" s="18">
        <f t="shared" si="0"/>
        <v>-21074.42</v>
      </c>
      <c r="Q17" s="18">
        <f t="shared" si="0"/>
        <v>-16594.099999999999</v>
      </c>
      <c r="R17" s="18">
        <f t="shared" si="0"/>
        <v>-101058.54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29.07</v>
      </c>
      <c r="H18" s="12">
        <v>183.38</v>
      </c>
      <c r="I18" s="12">
        <v>400.67</v>
      </c>
      <c r="J18" s="12">
        <v>594.62</v>
      </c>
      <c r="K18" s="12">
        <v>592.39</v>
      </c>
      <c r="L18" s="12">
        <v>569.54</v>
      </c>
      <c r="M18" s="12">
        <v>397.34</v>
      </c>
      <c r="N18" s="12">
        <v>653.12</v>
      </c>
      <c r="O18" s="12">
        <v>318.39999999999998</v>
      </c>
      <c r="P18" s="12">
        <v>564.84</v>
      </c>
      <c r="Q18" s="12">
        <v>575.27</v>
      </c>
      <c r="R18" s="12">
        <v>4878.6400000000003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0.46</v>
      </c>
      <c r="H19" s="12">
        <v>2.91</v>
      </c>
      <c r="I19" s="12">
        <v>6.36</v>
      </c>
      <c r="J19" s="12">
        <v>9.44</v>
      </c>
      <c r="K19" s="12">
        <v>9.4</v>
      </c>
      <c r="L19" s="12">
        <v>9.0399999999999991</v>
      </c>
      <c r="M19" s="12">
        <v>6.31</v>
      </c>
      <c r="N19" s="12">
        <v>10.37</v>
      </c>
      <c r="O19" s="12">
        <v>5.05</v>
      </c>
      <c r="P19" s="12">
        <v>457.25</v>
      </c>
      <c r="Q19" s="12">
        <v>465.7</v>
      </c>
      <c r="R19" s="12">
        <v>982.29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0</v>
      </c>
      <c r="G20" s="18">
        <f t="shared" si="1"/>
        <v>29.53</v>
      </c>
      <c r="H20" s="18">
        <f t="shared" si="1"/>
        <v>186.29</v>
      </c>
      <c r="I20" s="18">
        <f t="shared" si="1"/>
        <v>407.03000000000003</v>
      </c>
      <c r="J20" s="18">
        <f t="shared" si="1"/>
        <v>604.06000000000006</v>
      </c>
      <c r="K20" s="18">
        <f t="shared" si="1"/>
        <v>601.79</v>
      </c>
      <c r="L20" s="18">
        <f t="shared" si="1"/>
        <v>578.57999999999993</v>
      </c>
      <c r="M20" s="18">
        <f t="shared" si="1"/>
        <v>403.65</v>
      </c>
      <c r="N20" s="18">
        <f t="shared" si="1"/>
        <v>663.49</v>
      </c>
      <c r="O20" s="18">
        <f t="shared" si="1"/>
        <v>323.45</v>
      </c>
      <c r="P20" s="18">
        <f t="shared" si="1"/>
        <v>1022.09</v>
      </c>
      <c r="Q20" s="18">
        <f t="shared" si="1"/>
        <v>1040.97</v>
      </c>
      <c r="R20" s="18">
        <f t="shared" si="1"/>
        <v>5860.93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95.4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139.91999999999999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158.59</v>
      </c>
      <c r="G23" s="12">
        <v>156.03</v>
      </c>
      <c r="H23" s="12">
        <v>154.15</v>
      </c>
      <c r="I23" s="12">
        <v>150.54</v>
      </c>
      <c r="J23" s="12">
        <v>150.54</v>
      </c>
      <c r="K23" s="12">
        <v>148.80000000000001</v>
      </c>
      <c r="L23" s="12">
        <v>146.53</v>
      </c>
      <c r="M23" s="12">
        <v>145.97999999999999</v>
      </c>
      <c r="N23" s="12">
        <v>144.34</v>
      </c>
      <c r="O23" s="12">
        <v>143.80000000000001</v>
      </c>
      <c r="P23" s="12">
        <v>139.63</v>
      </c>
      <c r="Q23" s="12">
        <v>138.63</v>
      </c>
      <c r="R23" s="12">
        <v>1777.56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750</v>
      </c>
      <c r="H25" s="12">
        <v>0</v>
      </c>
      <c r="I25" s="12">
        <v>68.260000000000005</v>
      </c>
      <c r="J25" s="12">
        <v>6.84</v>
      </c>
      <c r="K25" s="12">
        <v>1.45</v>
      </c>
      <c r="L25" s="12">
        <v>2.85</v>
      </c>
      <c r="M25" s="12">
        <v>0</v>
      </c>
      <c r="N25" s="12">
        <v>1.41</v>
      </c>
      <c r="O25" s="12">
        <v>865</v>
      </c>
      <c r="P25" s="12">
        <v>612.92999999999995</v>
      </c>
      <c r="Q25" s="12">
        <v>2.7</v>
      </c>
      <c r="R25" s="12">
        <v>2311.44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637.5</v>
      </c>
      <c r="K26" s="12">
        <v>200</v>
      </c>
      <c r="L26" s="12">
        <v>0</v>
      </c>
      <c r="M26" s="12">
        <v>187.5</v>
      </c>
      <c r="N26" s="12">
        <v>0</v>
      </c>
      <c r="O26" s="12">
        <v>0</v>
      </c>
      <c r="P26" s="12">
        <v>455</v>
      </c>
      <c r="Q26" s="12">
        <v>0</v>
      </c>
      <c r="R26" s="12">
        <v>1480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4.4000000000000004</v>
      </c>
      <c r="K27" s="12">
        <v>1.45</v>
      </c>
      <c r="L27" s="12">
        <v>1.42</v>
      </c>
      <c r="M27" s="12">
        <v>0</v>
      </c>
      <c r="N27" s="12">
        <v>3</v>
      </c>
      <c r="O27" s="12">
        <v>18.47</v>
      </c>
      <c r="P27" s="12">
        <v>792.72</v>
      </c>
      <c r="Q27" s="12">
        <v>415</v>
      </c>
      <c r="R27" s="12">
        <v>1236.46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28.08</v>
      </c>
      <c r="G28" s="12">
        <v>22.18</v>
      </c>
      <c r="H28" s="12">
        <v>18.989999999999998</v>
      </c>
      <c r="I28" s="12">
        <v>4.53</v>
      </c>
      <c r="J28" s="12">
        <v>57.96</v>
      </c>
      <c r="K28" s="12">
        <v>29.52</v>
      </c>
      <c r="L28" s="12">
        <v>8.15</v>
      </c>
      <c r="M28" s="12">
        <v>11.6</v>
      </c>
      <c r="N28" s="12">
        <v>6.26</v>
      </c>
      <c r="O28" s="12">
        <v>17.41</v>
      </c>
      <c r="P28" s="12">
        <v>19.059999999999999</v>
      </c>
      <c r="Q28" s="12">
        <v>7.51</v>
      </c>
      <c r="R28" s="12">
        <v>231.25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281.11</v>
      </c>
      <c r="H29" s="12">
        <v>0</v>
      </c>
      <c r="I29" s="12">
        <v>465.2</v>
      </c>
      <c r="J29" s="12">
        <v>0</v>
      </c>
      <c r="K29" s="12">
        <v>0</v>
      </c>
      <c r="L29" s="12">
        <v>202.67</v>
      </c>
      <c r="M29" s="12">
        <v>0</v>
      </c>
      <c r="N29" s="12">
        <v>0</v>
      </c>
      <c r="O29" s="12">
        <v>241.68</v>
      </c>
      <c r="P29" s="12">
        <v>0</v>
      </c>
      <c r="Q29" s="12">
        <v>0</v>
      </c>
      <c r="R29" s="12">
        <v>1190.6600000000001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1.19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5.07</v>
      </c>
      <c r="P30" s="12">
        <v>453.33</v>
      </c>
      <c r="Q30" s="12">
        <v>0</v>
      </c>
      <c r="R30" s="12">
        <v>459.59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946.05</v>
      </c>
      <c r="I31" s="12">
        <v>0</v>
      </c>
      <c r="J31" s="12">
        <v>837.93</v>
      </c>
      <c r="K31" s="12">
        <v>340.58</v>
      </c>
      <c r="L31" s="12">
        <v>0</v>
      </c>
      <c r="M31" s="12">
        <v>405.45</v>
      </c>
      <c r="N31" s="12">
        <v>0</v>
      </c>
      <c r="O31" s="12">
        <v>664.94</v>
      </c>
      <c r="P31" s="12">
        <v>1228.54</v>
      </c>
      <c r="Q31" s="12">
        <v>0</v>
      </c>
      <c r="R31" s="12">
        <v>4423.49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19.25</v>
      </c>
      <c r="H32" s="12">
        <v>31.5</v>
      </c>
      <c r="I32" s="12">
        <v>169.25</v>
      </c>
      <c r="J32" s="12">
        <v>198.5</v>
      </c>
      <c r="K32" s="12">
        <v>206.5</v>
      </c>
      <c r="L32" s="12">
        <v>187.25</v>
      </c>
      <c r="M32" s="12">
        <v>205.25</v>
      </c>
      <c r="N32" s="12">
        <v>183.75</v>
      </c>
      <c r="O32" s="12">
        <v>193.25</v>
      </c>
      <c r="P32" s="12">
        <v>143.25</v>
      </c>
      <c r="Q32" s="12">
        <v>135.75</v>
      </c>
      <c r="R32" s="12">
        <v>1673.5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3.25</v>
      </c>
      <c r="I33" s="12">
        <v>0</v>
      </c>
      <c r="J33" s="12">
        <v>0</v>
      </c>
      <c r="K33" s="12">
        <v>0</v>
      </c>
      <c r="L33" s="12">
        <v>13.63</v>
      </c>
      <c r="M33" s="12">
        <v>5.88</v>
      </c>
      <c r="N33" s="12">
        <v>3.14</v>
      </c>
      <c r="O33" s="12">
        <v>0</v>
      </c>
      <c r="P33" s="12">
        <v>0</v>
      </c>
      <c r="Q33" s="12">
        <v>6.48</v>
      </c>
      <c r="R33" s="12">
        <v>32.380000000000003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3.46</v>
      </c>
      <c r="G34" s="12">
        <v>0.14000000000000001</v>
      </c>
      <c r="H34" s="12">
        <v>0.68</v>
      </c>
      <c r="I34" s="12">
        <v>24.54</v>
      </c>
      <c r="J34" s="12">
        <v>19.53</v>
      </c>
      <c r="K34" s="12">
        <v>12.28</v>
      </c>
      <c r="L34" s="12">
        <v>46.64</v>
      </c>
      <c r="M34" s="12">
        <v>17.2</v>
      </c>
      <c r="N34" s="12">
        <v>17.79</v>
      </c>
      <c r="O34" s="12">
        <v>7.46</v>
      </c>
      <c r="P34" s="12">
        <v>12.78</v>
      </c>
      <c r="Q34" s="12">
        <v>18.89</v>
      </c>
      <c r="R34" s="12">
        <v>181.39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0.2</v>
      </c>
      <c r="I35" s="12">
        <v>0.09</v>
      </c>
      <c r="J35" s="12">
        <v>0.11</v>
      </c>
      <c r="K35" s="12">
        <v>0.11</v>
      </c>
      <c r="L35" s="12">
        <v>0.11</v>
      </c>
      <c r="M35" s="12">
        <v>0</v>
      </c>
      <c r="N35" s="12">
        <v>0.1</v>
      </c>
      <c r="O35" s="12">
        <v>0</v>
      </c>
      <c r="P35" s="12">
        <v>0</v>
      </c>
      <c r="Q35" s="12">
        <v>0</v>
      </c>
      <c r="R35" s="12">
        <v>0.72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35.200000000000003</v>
      </c>
      <c r="H36" s="12">
        <v>78</v>
      </c>
      <c r="I36" s="12">
        <v>325.2</v>
      </c>
      <c r="J36" s="12">
        <v>395.6</v>
      </c>
      <c r="K36" s="12">
        <v>412.4</v>
      </c>
      <c r="L36" s="12">
        <v>374.8</v>
      </c>
      <c r="M36" s="12">
        <v>373.2</v>
      </c>
      <c r="N36" s="12">
        <v>370</v>
      </c>
      <c r="O36" s="12">
        <v>351.2</v>
      </c>
      <c r="P36" s="12">
        <v>295.60000000000002</v>
      </c>
      <c r="Q36" s="12">
        <v>274.8</v>
      </c>
      <c r="R36" s="12">
        <v>3286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80</v>
      </c>
      <c r="P37" s="12">
        <v>0</v>
      </c>
      <c r="Q37" s="12">
        <v>0</v>
      </c>
      <c r="R37" s="12">
        <v>80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2800</v>
      </c>
      <c r="Q38" s="12">
        <v>0</v>
      </c>
      <c r="R38" s="12">
        <v>2800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3612.04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3612.04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94.23</v>
      </c>
      <c r="G40" s="12">
        <v>93.45</v>
      </c>
      <c r="H40" s="12">
        <v>263.19</v>
      </c>
      <c r="I40" s="12">
        <v>184.97</v>
      </c>
      <c r="J40" s="12">
        <v>164.44</v>
      </c>
      <c r="K40" s="12">
        <v>165.23</v>
      </c>
      <c r="L40" s="12">
        <v>883.26</v>
      </c>
      <c r="M40" s="12">
        <v>432.22</v>
      </c>
      <c r="N40" s="12">
        <v>336.64</v>
      </c>
      <c r="O40" s="12">
        <v>405.23</v>
      </c>
      <c r="P40" s="12">
        <v>218.95</v>
      </c>
      <c r="Q40" s="12">
        <v>431.02</v>
      </c>
      <c r="R40" s="12">
        <v>3672.83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77.56</v>
      </c>
      <c r="G41" s="12">
        <v>42.38</v>
      </c>
      <c r="H41" s="12">
        <v>47.82</v>
      </c>
      <c r="I41" s="12">
        <v>53.81</v>
      </c>
      <c r="J41" s="12">
        <v>55.27</v>
      </c>
      <c r="K41" s="12">
        <v>29.51</v>
      </c>
      <c r="L41" s="12">
        <v>45.76</v>
      </c>
      <c r="M41" s="12">
        <v>74.41</v>
      </c>
      <c r="N41" s="12">
        <v>49.94</v>
      </c>
      <c r="O41" s="12">
        <v>31.17</v>
      </c>
      <c r="P41" s="12">
        <v>23.58</v>
      </c>
      <c r="Q41" s="12">
        <v>32.9</v>
      </c>
      <c r="R41" s="12">
        <v>564.11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387.5</v>
      </c>
      <c r="H42" s="12">
        <v>620</v>
      </c>
      <c r="I42" s="12">
        <v>1059.2</v>
      </c>
      <c r="J42" s="12">
        <v>542.5</v>
      </c>
      <c r="K42" s="12">
        <v>1395</v>
      </c>
      <c r="L42" s="12">
        <v>930</v>
      </c>
      <c r="M42" s="12">
        <v>1472.5</v>
      </c>
      <c r="N42" s="12">
        <v>775</v>
      </c>
      <c r="O42" s="12">
        <v>1550</v>
      </c>
      <c r="P42" s="12">
        <v>852.5</v>
      </c>
      <c r="Q42" s="12">
        <v>0</v>
      </c>
      <c r="R42" s="12">
        <v>9584.2000000000007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820.59</v>
      </c>
      <c r="I43" s="12">
        <v>0</v>
      </c>
      <c r="J43" s="12">
        <v>1449.83</v>
      </c>
      <c r="K43" s="12">
        <v>0</v>
      </c>
      <c r="L43" s="12">
        <v>767.62</v>
      </c>
      <c r="M43" s="12">
        <v>0</v>
      </c>
      <c r="N43" s="12">
        <v>895.21</v>
      </c>
      <c r="O43" s="12">
        <v>0</v>
      </c>
      <c r="P43" s="12">
        <v>1325.01</v>
      </c>
      <c r="Q43" s="12">
        <v>2064.29</v>
      </c>
      <c r="R43" s="12">
        <v>7322.55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12.95</v>
      </c>
      <c r="H44" s="12">
        <v>142.19999999999999</v>
      </c>
      <c r="I44" s="12">
        <v>22.27</v>
      </c>
      <c r="J44" s="12">
        <v>207.71</v>
      </c>
      <c r="K44" s="12">
        <v>39.32</v>
      </c>
      <c r="L44" s="12">
        <v>59.69</v>
      </c>
      <c r="M44" s="12">
        <v>46.65</v>
      </c>
      <c r="N44" s="12">
        <v>48.26</v>
      </c>
      <c r="O44" s="12">
        <v>23.17</v>
      </c>
      <c r="P44" s="12">
        <v>37.619999999999997</v>
      </c>
      <c r="Q44" s="12">
        <v>24.08</v>
      </c>
      <c r="R44" s="12">
        <v>663.92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98.82</v>
      </c>
      <c r="G45" s="12">
        <v>97.22</v>
      </c>
      <c r="H45" s="12">
        <v>96.05</v>
      </c>
      <c r="I45" s="12">
        <v>93.81</v>
      </c>
      <c r="J45" s="12">
        <v>93.81</v>
      </c>
      <c r="K45" s="12">
        <v>92.72</v>
      </c>
      <c r="L45" s="12">
        <v>91.3</v>
      </c>
      <c r="M45" s="12">
        <v>90.96</v>
      </c>
      <c r="N45" s="12">
        <v>89.94</v>
      </c>
      <c r="O45" s="12">
        <v>89.6</v>
      </c>
      <c r="P45" s="12">
        <v>87.01</v>
      </c>
      <c r="Q45" s="12">
        <v>86.38</v>
      </c>
      <c r="R45" s="12">
        <v>1107.6199999999999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1.1499999999999999</v>
      </c>
      <c r="G46" s="12">
        <v>1.1399999999999999</v>
      </c>
      <c r="H46" s="12">
        <v>1.68</v>
      </c>
      <c r="I46" s="12">
        <v>1.1000000000000001</v>
      </c>
      <c r="J46" s="12">
        <v>0.98</v>
      </c>
      <c r="K46" s="12">
        <v>0.81</v>
      </c>
      <c r="L46" s="12">
        <v>0.8</v>
      </c>
      <c r="M46" s="12">
        <v>1.19</v>
      </c>
      <c r="N46" s="12">
        <v>0.78</v>
      </c>
      <c r="O46" s="12">
        <v>0.39</v>
      </c>
      <c r="P46" s="12">
        <v>1.1399999999999999</v>
      </c>
      <c r="Q46" s="12">
        <v>0.38</v>
      </c>
      <c r="R46" s="12">
        <v>11.54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15.47</v>
      </c>
      <c r="G47" s="12">
        <v>19.78</v>
      </c>
      <c r="H47" s="12">
        <v>15.26</v>
      </c>
      <c r="I47" s="12">
        <v>22.83</v>
      </c>
      <c r="J47" s="12">
        <v>21.13</v>
      </c>
      <c r="K47" s="12">
        <v>23.87</v>
      </c>
      <c r="L47" s="12">
        <v>14.74</v>
      </c>
      <c r="M47" s="12">
        <v>22.07</v>
      </c>
      <c r="N47" s="12">
        <v>25.33</v>
      </c>
      <c r="O47" s="12">
        <v>18.329999999999998</v>
      </c>
      <c r="P47" s="12">
        <v>29.02</v>
      </c>
      <c r="Q47" s="12">
        <v>16.89</v>
      </c>
      <c r="R47" s="12">
        <v>244.72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1.72</v>
      </c>
      <c r="G48" s="12">
        <v>5.31</v>
      </c>
      <c r="H48" s="12">
        <v>4.7300000000000004</v>
      </c>
      <c r="I48" s="12">
        <v>4.92</v>
      </c>
      <c r="J48" s="12">
        <v>6.05</v>
      </c>
      <c r="K48" s="12">
        <v>4.66</v>
      </c>
      <c r="L48" s="12">
        <v>3.59</v>
      </c>
      <c r="M48" s="12">
        <v>2.38</v>
      </c>
      <c r="N48" s="12">
        <v>1.57</v>
      </c>
      <c r="O48" s="12">
        <v>3.52</v>
      </c>
      <c r="P48" s="12">
        <v>5.8</v>
      </c>
      <c r="Q48" s="12">
        <v>1.79</v>
      </c>
      <c r="R48" s="12">
        <v>46.04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300</v>
      </c>
      <c r="G49" s="12">
        <v>300</v>
      </c>
      <c r="H49" s="12">
        <v>300</v>
      </c>
      <c r="I49" s="12">
        <v>300</v>
      </c>
      <c r="J49" s="12">
        <v>300</v>
      </c>
      <c r="K49" s="12">
        <v>300</v>
      </c>
      <c r="L49" s="12">
        <v>300</v>
      </c>
      <c r="M49" s="12">
        <v>300</v>
      </c>
      <c r="N49" s="12">
        <v>300</v>
      </c>
      <c r="O49" s="12">
        <v>300</v>
      </c>
      <c r="P49" s="12">
        <v>300</v>
      </c>
      <c r="Q49" s="12">
        <v>300</v>
      </c>
      <c r="R49" s="12">
        <v>3600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0</v>
      </c>
      <c r="J50" s="12">
        <v>334.54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334.54</v>
      </c>
    </row>
    <row r="51" spans="1:18" outlineLevel="1">
      <c r="A51" s="17" t="s">
        <v>31</v>
      </c>
      <c r="B51" s="17" t="s">
        <v>100</v>
      </c>
      <c r="F51" s="18">
        <f t="shared" ref="F51:R51" si="2">SUBTOTAL(9, F21:F50)</f>
        <v>1389.6800000000003</v>
      </c>
      <c r="G51" s="18">
        <f t="shared" si="2"/>
        <v>2823.6400000000003</v>
      </c>
      <c r="H51" s="18">
        <f t="shared" si="2"/>
        <v>4152.130000000001</v>
      </c>
      <c r="I51" s="18">
        <f t="shared" si="2"/>
        <v>3550.52</v>
      </c>
      <c r="J51" s="18">
        <f t="shared" si="2"/>
        <v>6095.77</v>
      </c>
      <c r="K51" s="18">
        <f t="shared" si="2"/>
        <v>7616.2499999999991</v>
      </c>
      <c r="L51" s="18">
        <f t="shared" si="2"/>
        <v>4776.21</v>
      </c>
      <c r="M51" s="18">
        <f t="shared" si="2"/>
        <v>4406.1000000000004</v>
      </c>
      <c r="N51" s="18">
        <f t="shared" si="2"/>
        <v>3852.4600000000005</v>
      </c>
      <c r="O51" s="18">
        <f t="shared" si="2"/>
        <v>5609.6900000000014</v>
      </c>
      <c r="P51" s="18">
        <f t="shared" si="2"/>
        <v>10445.129999999999</v>
      </c>
      <c r="Q51" s="18">
        <f t="shared" si="2"/>
        <v>4557.49</v>
      </c>
      <c r="R51" s="18">
        <f t="shared" si="2"/>
        <v>59275.070000000007</v>
      </c>
    </row>
    <row r="52" spans="1:18">
      <c r="A52" s="17" t="s">
        <v>101</v>
      </c>
      <c r="B52" s="17"/>
      <c r="F52" s="18">
        <f t="shared" ref="F52:R52" si="3">SUBTOTAL(9, F16:F51)</f>
        <v>1389.6800000000003</v>
      </c>
      <c r="G52" s="18">
        <f t="shared" si="3"/>
        <v>2853.17</v>
      </c>
      <c r="H52" s="18">
        <f t="shared" si="3"/>
        <v>-8704.9599999999991</v>
      </c>
      <c r="I52" s="18">
        <f t="shared" si="3"/>
        <v>3957.5499999999997</v>
      </c>
      <c r="J52" s="18">
        <f t="shared" si="3"/>
        <v>-13426.230000000009</v>
      </c>
      <c r="K52" s="18">
        <f t="shared" si="3"/>
        <v>8218.0400000000009</v>
      </c>
      <c r="L52" s="18">
        <f t="shared" si="3"/>
        <v>-8200.2900000000009</v>
      </c>
      <c r="M52" s="18">
        <f t="shared" si="3"/>
        <v>4809.7499999999991</v>
      </c>
      <c r="N52" s="18">
        <f t="shared" si="3"/>
        <v>-12149.549999999996</v>
      </c>
      <c r="O52" s="18">
        <f t="shared" si="3"/>
        <v>5933.1400000000012</v>
      </c>
      <c r="P52" s="18">
        <f t="shared" si="3"/>
        <v>-9607.1999999999898</v>
      </c>
      <c r="Q52" s="18">
        <f t="shared" si="3"/>
        <v>-10995.640000000001</v>
      </c>
      <c r="R52" s="18">
        <f t="shared" si="3"/>
        <v>-35922.539999999964</v>
      </c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1"/>
      <c r="B55" s="11"/>
      <c r="C55" s="11"/>
      <c r="D55" s="11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>
      <c r="A58" s="15"/>
      <c r="B58" s="15"/>
      <c r="C58" s="15"/>
      <c r="D58" s="15"/>
      <c r="E58" s="15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C29" s="22" t="s">
        <v>137</v>
      </c>
      <c r="D29" s="22" t="s">
        <v>138</v>
      </c>
    </row>
    <row r="30" spans="1:4">
      <c r="C30" s="22" t="s">
        <v>139</v>
      </c>
      <c r="D30" s="22" t="s">
        <v>140</v>
      </c>
    </row>
    <row r="31" spans="1:4">
      <c r="C31" s="22" t="s">
        <v>141</v>
      </c>
      <c r="D31" s="22" t="s">
        <v>142</v>
      </c>
    </row>
    <row r="32" spans="1:4">
      <c r="C32" s="22" t="s">
        <v>143</v>
      </c>
      <c r="D32" s="22" t="s">
        <v>144</v>
      </c>
    </row>
    <row r="33" spans="1:4">
      <c r="C33" s="22" t="s">
        <v>145</v>
      </c>
      <c r="D33" s="22" t="s">
        <v>146</v>
      </c>
    </row>
    <row r="34" spans="1:4">
      <c r="C34" s="22" t="s">
        <v>147</v>
      </c>
      <c r="D34" s="22" t="s">
        <v>148</v>
      </c>
    </row>
    <row r="35" spans="1:4">
      <c r="A35" s="21" t="s">
        <v>149</v>
      </c>
    </row>
    <row r="36" spans="1:4">
      <c r="C36" s="22" t="s">
        <v>150</v>
      </c>
      <c r="D36" s="22" t="s">
        <v>151</v>
      </c>
    </row>
    <row r="37" spans="1:4">
      <c r="C37" s="22" t="s">
        <v>152</v>
      </c>
      <c r="D37" s="22" t="s">
        <v>153</v>
      </c>
    </row>
    <row r="38" spans="1:4">
      <c r="C38" s="22" t="s">
        <v>154</v>
      </c>
      <c r="D38" s="22" t="s">
        <v>155</v>
      </c>
    </row>
    <row r="39" spans="1:4">
      <c r="C39" s="22" t="s">
        <v>156</v>
      </c>
      <c r="D39" s="22" t="s">
        <v>153</v>
      </c>
    </row>
    <row r="40" spans="1:4">
      <c r="A40" s="21" t="s">
        <v>157</v>
      </c>
    </row>
    <row r="41" spans="1:4">
      <c r="C41" s="22" t="s">
        <v>158</v>
      </c>
      <c r="D41" s="22" t="s">
        <v>159</v>
      </c>
    </row>
    <row r="42" spans="1:4">
      <c r="C42" s="22" t="s">
        <v>160</v>
      </c>
      <c r="D42" s="22" t="s">
        <v>159</v>
      </c>
    </row>
    <row r="43" spans="1:4">
      <c r="C43" s="22" t="s">
        <v>161</v>
      </c>
      <c r="D43" s="22" t="s">
        <v>162</v>
      </c>
    </row>
    <row r="44" spans="1:4">
      <c r="A44" s="21" t="s">
        <v>163</v>
      </c>
    </row>
    <row r="45" spans="1:4">
      <c r="C45" s="22" t="s">
        <v>164</v>
      </c>
      <c r="D45" s="22" t="s">
        <v>165</v>
      </c>
    </row>
    <row r="46" spans="1:4">
      <c r="C46" s="22" t="s">
        <v>166</v>
      </c>
      <c r="D46" s="22" t="s">
        <v>165</v>
      </c>
    </row>
    <row r="47" spans="1:4">
      <c r="C47" s="22" t="s">
        <v>167</v>
      </c>
      <c r="D47" s="22" t="s">
        <v>168</v>
      </c>
    </row>
    <row r="48" spans="1:4">
      <c r="C48" s="22" t="s">
        <v>169</v>
      </c>
      <c r="D48" s="22" t="s">
        <v>170</v>
      </c>
    </row>
    <row r="49" spans="3:4">
      <c r="C49" s="22" t="s">
        <v>171</v>
      </c>
      <c r="D49" s="22" t="s">
        <v>172</v>
      </c>
    </row>
    <row r="50" spans="3:4">
      <c r="C50" s="22" t="s">
        <v>8</v>
      </c>
      <c r="D50" s="22" t="s">
        <v>8</v>
      </c>
    </row>
    <row r="51" spans="3:4">
      <c r="C51" s="22" t="s">
        <v>173</v>
      </c>
      <c r="D51" s="22" t="s">
        <v>174</v>
      </c>
    </row>
    <row r="52" spans="3:4">
      <c r="C52" s="22" t="s">
        <v>175</v>
      </c>
      <c r="D52" s="22" t="s">
        <v>176</v>
      </c>
    </row>
    <row r="53" spans="3:4">
      <c r="C53" s="22" t="s">
        <v>177</v>
      </c>
      <c r="D53" s="22" t="s">
        <v>153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2022-04-28T22:03:34Z</dcterms:created>
  <dcterms:modified xsi:type="dcterms:W3CDTF">2022-04-28T22:04:33Z</dcterms:modified>
</cp:coreProperties>
</file>