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2" i="1" l="1"/>
  <c r="Q52" i="1"/>
  <c r="P52" i="1"/>
  <c r="O52" i="1"/>
  <c r="N52" i="1"/>
  <c r="M52" i="1"/>
  <c r="L52" i="1"/>
  <c r="K52" i="1"/>
  <c r="J52" i="1"/>
  <c r="I52" i="1"/>
  <c r="H52" i="1"/>
  <c r="G52" i="1"/>
  <c r="F52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3" i="1" s="1"/>
  <c r="Q17" i="1"/>
  <c r="Q53" i="1" s="1"/>
  <c r="P17" i="1"/>
  <c r="O17" i="1"/>
  <c r="N17" i="1"/>
  <c r="M17" i="1"/>
  <c r="L17" i="1"/>
  <c r="K17" i="1"/>
  <c r="J17" i="1"/>
  <c r="I17" i="1"/>
  <c r="I53" i="1" s="1"/>
  <c r="H17" i="1"/>
  <c r="H53" i="1" s="1"/>
  <c r="G17" i="1"/>
  <c r="G53" i="1" s="1"/>
  <c r="F17" i="1"/>
  <c r="F53" i="1" s="1"/>
  <c r="L53" i="1" l="1"/>
  <c r="J53" i="1"/>
  <c r="M53" i="1"/>
  <c r="N53" i="1"/>
  <c r="O53" i="1"/>
  <c r="K53" i="1"/>
  <c r="P53" i="1"/>
</calcChain>
</file>

<file path=xl/sharedStrings.xml><?xml version="1.0" encoding="utf-8"?>
<sst xmlns="http://schemas.openxmlformats.org/spreadsheetml/2006/main" count="314" uniqueCount="180">
  <si>
    <t>Summarized Operations Trends</t>
  </si>
  <si>
    <t>May 20, 2022</t>
  </si>
  <si>
    <t>12:00:01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</si>
  <si>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</si>
  <si>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</si>
  <si>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</si>
  <si>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</si>
  <si>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</si>
  <si>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</si>
  <si>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</si>
  <si>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</si>
  <si>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</si>
  <si>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</si>
  <si>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</si>
  <si>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</si>
  <si>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</si>
  <si>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</si>
  <si>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</si>
  <si>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</si>
  <si>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</si>
  <si>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</si>
  <si>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</si>
  <si>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</si>
  <si>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</si>
  <si>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</si>
  <si>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</si>
  <si>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</si>
  <si>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</si>
  <si>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</si>
  <si>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</si>
  <si>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</si>
  <si>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</si>
  <si>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</si>
  <si>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</si>
  <si>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</si>
  <si>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</si>
  <si>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</si>
  <si>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</si>
  <si>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</si>
  <si>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</si>
  <si>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</si>
  <si>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</si>
  <si>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</si>
  <si>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</si>
  <si>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</si>
  <si>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</si>
  <si>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</si>
  <si>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</si>
  <si>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</si>
  <si>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</si>
  <si>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</si>
  <si>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</si>
  <si>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</si>
  <si>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</si>
  <si>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</si>
  <si>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</si>
  <si>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</si>
  <si>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</si>
  <si>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</si>
  <si>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</si>
  <si>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</si>
  <si>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</si>
  <si>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</si>
  <si>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</si>
  <si>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</si>
  <si>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</si>
  <si>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</si>
  <si>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</si>
  <si>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</si>
  <si>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</si>
  <si>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</si>
  <si>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</si>
  <si>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</si>
  <si>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</si>
  <si>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</si>
  <si>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</si>
  <si>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</si>
  <si>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</si>
  <si>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</si>
  <si>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</si>
  <si>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9910.1610</t>
  </si>
  <si>
    <t>HAULING/TRUCKING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</si>
  <si>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</si>
  <si>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</si>
  <si>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</si>
  <si>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</si>
  <si>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</si>
  <si>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</si>
  <si>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</si>
  <si>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</si>
  <si>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</si>
  <si>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</si>
  <si>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</si>
  <si>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</si>
  <si>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</si>
  <si>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</si>
  <si>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</si>
  <si>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</si>
  <si>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</si>
  <si>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</si>
  <si>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</si>
  <si>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</si>
  <si>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</si>
  <si>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</si>
  <si>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</si>
  <si>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</si>
  <si>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</si>
  <si>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</si>
  <si>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</si>
  <si>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</si>
  <si>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</si>
  <si>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</si>
  <si>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</si>
  <si>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</si>
  <si>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</si>
  <si>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</si>
  <si>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</si>
  <si>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</si>
  <si>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</si>
  <si>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</si>
  <si>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</si>
  <si>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</si>
  <si>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</si>
  <si>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</si>
  <si>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</si>
  <si>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</si>
  <si>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</si>
  <si>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</si>
  <si>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</si>
  <si>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</si>
  <si>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</si>
  <si>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</si>
  <si>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</si>
  <si>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</si>
  <si>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</si>
  <si>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</si>
  <si>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</si>
  <si>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2HZ 2B5-1-10D6-1-7-11 (10293)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</si>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</sst>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workbookViewId="0">
      <pane ySplit="10" topLeftCell="A11" activePane="bottomLeft" state="frozen"/>
      <selection pane="bottomLeft" activeCell="B62" sqref="B62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-24.9</v>
      </c>
      <c r="G11" s="12">
        <v>-32</v>
      </c>
      <c r="H11" s="12">
        <v>-16.7</v>
      </c>
      <c r="I11" s="12">
        <v>-22.3</v>
      </c>
      <c r="J11" s="12">
        <v>-8.8000000000000007</v>
      </c>
      <c r="K11" s="12">
        <v>-15.6</v>
      </c>
      <c r="L11" s="12">
        <v>-9.8000000000000007</v>
      </c>
      <c r="M11" s="12">
        <v>-27.1</v>
      </c>
      <c r="N11" s="12">
        <v>-12</v>
      </c>
      <c r="O11" s="12">
        <v>-33.6</v>
      </c>
      <c r="P11" s="12">
        <v>-28.1</v>
      </c>
      <c r="Q11" s="12">
        <v>-41.7</v>
      </c>
      <c r="R11" s="12">
        <v>-272.60000000000002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-156.6925</v>
      </c>
      <c r="G12" s="14">
        <v>-201.37180000000001</v>
      </c>
      <c r="H12" s="14">
        <v>-105.0909</v>
      </c>
      <c r="I12" s="14">
        <v>-140.33099999999999</v>
      </c>
      <c r="J12" s="14">
        <v>-55.37726</v>
      </c>
      <c r="K12" s="14">
        <v>-98.168769999999995</v>
      </c>
      <c r="L12" s="14">
        <v>-61.67013</v>
      </c>
      <c r="M12" s="14">
        <v>-170.5368</v>
      </c>
      <c r="N12" s="14">
        <v>-75.514439999999993</v>
      </c>
      <c r="O12" s="14">
        <v>-211.44040000000001</v>
      </c>
      <c r="P12" s="14">
        <v>-176.8296</v>
      </c>
      <c r="Q12" s="14">
        <v>-262.41269999999997</v>
      </c>
      <c r="R12" s="14">
        <v>-1715.4363000000001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-0.83</v>
      </c>
      <c r="G13" s="12">
        <v>-1.0322579999999999</v>
      </c>
      <c r="H13" s="12">
        <v>-0.55666669999999996</v>
      </c>
      <c r="I13" s="12">
        <v>-0.71935479999999996</v>
      </c>
      <c r="J13" s="12">
        <v>-0.28387099999999998</v>
      </c>
      <c r="K13" s="12">
        <v>-0.52</v>
      </c>
      <c r="L13" s="12">
        <v>-0.31612899999999999</v>
      </c>
      <c r="M13" s="12">
        <v>-0.90333330000000001</v>
      </c>
      <c r="N13" s="12">
        <v>-0.38709680000000002</v>
      </c>
      <c r="O13" s="12">
        <v>-1.083871</v>
      </c>
      <c r="P13" s="12">
        <v>-1.003571</v>
      </c>
      <c r="Q13" s="12">
        <v>-1.3451610000000001</v>
      </c>
      <c r="R13" s="12">
        <v>-0.74684930000000005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-5.2230829999999999</v>
      </c>
      <c r="G14" s="14">
        <v>-6.4958650000000002</v>
      </c>
      <c r="H14" s="14">
        <v>-3.5030299999999999</v>
      </c>
      <c r="I14" s="14">
        <v>-4.5268059999999997</v>
      </c>
      <c r="J14" s="14">
        <v>-1.7863629999999999</v>
      </c>
      <c r="K14" s="14">
        <v>-3.2722920000000002</v>
      </c>
      <c r="L14" s="14">
        <v>-1.9893590000000001</v>
      </c>
      <c r="M14" s="14">
        <v>-5.6845600000000003</v>
      </c>
      <c r="N14" s="14">
        <v>-2.4359500000000001</v>
      </c>
      <c r="O14" s="14">
        <v>-6.8206579999999999</v>
      </c>
      <c r="P14" s="14">
        <v>-6.3153430000000004</v>
      </c>
      <c r="Q14" s="14">
        <v>-8.4649260000000002</v>
      </c>
      <c r="R14" s="14">
        <v>-4.6998249999999997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433.43819999999999</v>
      </c>
      <c r="G15" s="16">
        <v>434.83440000000002</v>
      </c>
      <c r="H15" s="16">
        <v>483.4425</v>
      </c>
      <c r="I15" s="16">
        <v>496.94659999999999</v>
      </c>
      <c r="J15" s="16">
        <v>473.23520000000002</v>
      </c>
      <c r="K15" s="16">
        <v>494.66030000000001</v>
      </c>
      <c r="L15" s="16">
        <v>575.72860000000003</v>
      </c>
      <c r="M15" s="16">
        <v>561.09230000000002</v>
      </c>
      <c r="N15" s="16">
        <v>493.42919999999998</v>
      </c>
      <c r="O15" s="16">
        <v>560.48419999999999</v>
      </c>
      <c r="P15" s="16">
        <v>661.11249999999995</v>
      </c>
      <c r="Q15" s="16">
        <v>785.04650000000004</v>
      </c>
      <c r="R15" s="16">
        <v>560.01009999999997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-10792.61</v>
      </c>
      <c r="G16" s="12">
        <v>-13914.7</v>
      </c>
      <c r="H16" s="12">
        <v>-8073.49</v>
      </c>
      <c r="I16" s="12">
        <v>-11081.91</v>
      </c>
      <c r="J16" s="12">
        <v>-4164.47</v>
      </c>
      <c r="K16" s="12">
        <v>-7716.7</v>
      </c>
      <c r="L16" s="12">
        <v>-5642.14</v>
      </c>
      <c r="M16" s="12">
        <v>-15205.6</v>
      </c>
      <c r="N16" s="12">
        <v>-5921.15</v>
      </c>
      <c r="O16" s="12">
        <v>-18832.27</v>
      </c>
      <c r="P16" s="12">
        <v>-18577.259999999998</v>
      </c>
      <c r="Q16" s="12">
        <v>-32736.44</v>
      </c>
      <c r="R16" s="12">
        <v>-152658.74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-10792.61</v>
      </c>
      <c r="G17" s="18">
        <f t="shared" si="0"/>
        <v>-13914.7</v>
      </c>
      <c r="H17" s="18">
        <f t="shared" si="0"/>
        <v>-8073.49</v>
      </c>
      <c r="I17" s="18">
        <f t="shared" si="0"/>
        <v>-11081.91</v>
      </c>
      <c r="J17" s="18">
        <f t="shared" si="0"/>
        <v>-4164.47</v>
      </c>
      <c r="K17" s="18">
        <f t="shared" si="0"/>
        <v>-7716.7</v>
      </c>
      <c r="L17" s="18">
        <f t="shared" si="0"/>
        <v>-5642.14</v>
      </c>
      <c r="M17" s="18">
        <f t="shared" si="0"/>
        <v>-15205.6</v>
      </c>
      <c r="N17" s="18">
        <f t="shared" si="0"/>
        <v>-5921.15</v>
      </c>
      <c r="O17" s="18">
        <f t="shared" si="0"/>
        <v>-18832.27</v>
      </c>
      <c r="P17" s="18">
        <f t="shared" si="0"/>
        <v>-18577.259999999998</v>
      </c>
      <c r="Q17" s="18">
        <f t="shared" si="0"/>
        <v>-32736.44</v>
      </c>
      <c r="R17" s="18">
        <f t="shared" si="0"/>
        <v>-152658.74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1470.94</v>
      </c>
      <c r="G18" s="12">
        <v>1582</v>
      </c>
      <c r="H18" s="12">
        <v>1416.78</v>
      </c>
      <c r="I18" s="12">
        <v>1357.49</v>
      </c>
      <c r="J18" s="12">
        <v>771.29</v>
      </c>
      <c r="K18" s="12">
        <v>1042.72</v>
      </c>
      <c r="L18" s="12">
        <v>857.15</v>
      </c>
      <c r="M18" s="12">
        <v>2313.1</v>
      </c>
      <c r="N18" s="12">
        <v>774.7</v>
      </c>
      <c r="O18" s="12">
        <v>2764.61</v>
      </c>
      <c r="P18" s="12">
        <v>2711.47</v>
      </c>
      <c r="Q18" s="12">
        <v>4652.76</v>
      </c>
      <c r="R18" s="12">
        <v>21715.01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294.18</v>
      </c>
      <c r="G19" s="12">
        <v>316.39999999999998</v>
      </c>
      <c r="H19" s="12">
        <v>283.36</v>
      </c>
      <c r="I19" s="12">
        <v>271.5</v>
      </c>
      <c r="J19" s="12">
        <v>154.26</v>
      </c>
      <c r="K19" s="12">
        <v>208.54</v>
      </c>
      <c r="L19" s="12">
        <v>171.44</v>
      </c>
      <c r="M19" s="12">
        <v>462.62</v>
      </c>
      <c r="N19" s="12">
        <v>154.94</v>
      </c>
      <c r="O19" s="12">
        <v>1474.46</v>
      </c>
      <c r="P19" s="12">
        <v>1446.12</v>
      </c>
      <c r="Q19" s="12">
        <v>2481.48</v>
      </c>
      <c r="R19" s="12">
        <v>7719.3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1765.1200000000001</v>
      </c>
      <c r="G20" s="18">
        <f t="shared" si="1"/>
        <v>1898.4</v>
      </c>
      <c r="H20" s="18">
        <f t="shared" si="1"/>
        <v>1700.1399999999999</v>
      </c>
      <c r="I20" s="18">
        <f t="shared" si="1"/>
        <v>1628.99</v>
      </c>
      <c r="J20" s="18">
        <f t="shared" si="1"/>
        <v>925.55</v>
      </c>
      <c r="K20" s="18">
        <f t="shared" si="1"/>
        <v>1251.26</v>
      </c>
      <c r="L20" s="18">
        <f t="shared" si="1"/>
        <v>1028.5899999999999</v>
      </c>
      <c r="M20" s="18">
        <f t="shared" si="1"/>
        <v>2775.72</v>
      </c>
      <c r="N20" s="18">
        <f t="shared" si="1"/>
        <v>929.6400000000001</v>
      </c>
      <c r="O20" s="18">
        <f t="shared" si="1"/>
        <v>4239.07</v>
      </c>
      <c r="P20" s="18">
        <f t="shared" si="1"/>
        <v>4157.59</v>
      </c>
      <c r="Q20" s="18">
        <f t="shared" si="1"/>
        <v>7134.24</v>
      </c>
      <c r="R20" s="18">
        <f t="shared" si="1"/>
        <v>29434.309999999998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154.16</v>
      </c>
      <c r="H23" s="12">
        <v>150.54</v>
      </c>
      <c r="I23" s="12">
        <v>150.55000000000001</v>
      </c>
      <c r="J23" s="12">
        <v>148.80000000000001</v>
      </c>
      <c r="K23" s="12">
        <v>146.53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134.75</v>
      </c>
      <c r="R23" s="12">
        <v>1753.74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135</v>
      </c>
      <c r="I24" s="12">
        <v>112.5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254.1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50</v>
      </c>
      <c r="G25" s="12">
        <v>0</v>
      </c>
      <c r="H25" s="12">
        <v>68.260000000000005</v>
      </c>
      <c r="I25" s="12">
        <v>106.83</v>
      </c>
      <c r="J25" s="12">
        <v>426.45</v>
      </c>
      <c r="K25" s="12">
        <v>2.85</v>
      </c>
      <c r="L25" s="12">
        <v>0</v>
      </c>
      <c r="M25" s="12">
        <v>101.41</v>
      </c>
      <c r="N25" s="12">
        <v>530</v>
      </c>
      <c r="O25" s="12">
        <v>5.43</v>
      </c>
      <c r="P25" s="12">
        <v>2.7</v>
      </c>
      <c r="Q25" s="12">
        <v>0</v>
      </c>
      <c r="R25" s="12">
        <v>1293.93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62.5</v>
      </c>
      <c r="J26" s="12">
        <v>0</v>
      </c>
      <c r="K26" s="12">
        <v>0</v>
      </c>
      <c r="L26" s="12">
        <v>62.5</v>
      </c>
      <c r="M26" s="12">
        <v>0</v>
      </c>
      <c r="N26" s="12">
        <v>0</v>
      </c>
      <c r="O26" s="12">
        <v>650</v>
      </c>
      <c r="P26" s="12">
        <v>580</v>
      </c>
      <c r="Q26" s="12">
        <v>490.94</v>
      </c>
      <c r="R26" s="12">
        <v>1845.94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425</v>
      </c>
      <c r="I27" s="12">
        <v>4.3899999999999997</v>
      </c>
      <c r="J27" s="12">
        <v>1.45</v>
      </c>
      <c r="K27" s="12">
        <v>1.42</v>
      </c>
      <c r="L27" s="12">
        <v>0</v>
      </c>
      <c r="M27" s="12">
        <v>3</v>
      </c>
      <c r="N27" s="12">
        <v>433.47</v>
      </c>
      <c r="O27" s="12">
        <v>1202.72</v>
      </c>
      <c r="P27" s="12">
        <v>1010</v>
      </c>
      <c r="Q27" s="12">
        <v>1.31</v>
      </c>
      <c r="R27" s="12">
        <v>3082.76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22.18</v>
      </c>
      <c r="G28" s="12">
        <v>18.989999999999998</v>
      </c>
      <c r="H28" s="12">
        <v>4.53</v>
      </c>
      <c r="I28" s="12">
        <v>57.97</v>
      </c>
      <c r="J28" s="12">
        <v>29.51</v>
      </c>
      <c r="K28" s="12">
        <v>8.15</v>
      </c>
      <c r="L28" s="12">
        <v>11.61</v>
      </c>
      <c r="M28" s="12">
        <v>6.26</v>
      </c>
      <c r="N28" s="12">
        <v>281.26</v>
      </c>
      <c r="O28" s="12">
        <v>99.43</v>
      </c>
      <c r="P28" s="12">
        <v>7.65</v>
      </c>
      <c r="Q28" s="12">
        <v>48.8</v>
      </c>
      <c r="R28" s="12">
        <v>596.34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1.19</v>
      </c>
      <c r="H29" s="12">
        <v>0</v>
      </c>
      <c r="I29" s="12">
        <v>0</v>
      </c>
      <c r="J29" s="12">
        <v>0</v>
      </c>
      <c r="K29" s="12">
        <v>185.5</v>
      </c>
      <c r="L29" s="12">
        <v>0</v>
      </c>
      <c r="M29" s="12">
        <v>0</v>
      </c>
      <c r="N29" s="12">
        <v>5.07</v>
      </c>
      <c r="O29" s="12">
        <v>0</v>
      </c>
      <c r="P29" s="12">
        <v>0</v>
      </c>
      <c r="Q29" s="12">
        <v>0</v>
      </c>
      <c r="R29" s="12">
        <v>191.76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19178.8</v>
      </c>
      <c r="N30" s="12">
        <v>0</v>
      </c>
      <c r="O30" s="12">
        <v>24790.26</v>
      </c>
      <c r="P30" s="12">
        <v>0</v>
      </c>
      <c r="Q30" s="12">
        <v>0</v>
      </c>
      <c r="R30" s="12">
        <v>43969.06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843.01</v>
      </c>
      <c r="G31" s="12">
        <v>0</v>
      </c>
      <c r="H31" s="12">
        <v>945.2</v>
      </c>
      <c r="I31" s="12">
        <v>740.83</v>
      </c>
      <c r="J31" s="12">
        <v>332.1</v>
      </c>
      <c r="K31" s="12">
        <v>0</v>
      </c>
      <c r="L31" s="12">
        <v>0</v>
      </c>
      <c r="M31" s="12">
        <v>178.82</v>
      </c>
      <c r="N31" s="12">
        <v>459.83</v>
      </c>
      <c r="O31" s="12">
        <v>183.11</v>
      </c>
      <c r="P31" s="12">
        <v>0</v>
      </c>
      <c r="Q31" s="12">
        <v>0</v>
      </c>
      <c r="R31" s="12">
        <v>3682.9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279.60000000000002</v>
      </c>
      <c r="G32" s="12">
        <v>292.2</v>
      </c>
      <c r="H32" s="12">
        <v>249.3</v>
      </c>
      <c r="I32" s="12">
        <v>236.7</v>
      </c>
      <c r="J32" s="12">
        <v>152.1</v>
      </c>
      <c r="K32" s="12">
        <v>125.4</v>
      </c>
      <c r="L32" s="12">
        <v>138.30000000000001</v>
      </c>
      <c r="M32" s="12">
        <v>593.4</v>
      </c>
      <c r="N32" s="12">
        <v>264.3</v>
      </c>
      <c r="O32" s="12">
        <v>468.3</v>
      </c>
      <c r="P32" s="12">
        <v>426.3</v>
      </c>
      <c r="Q32" s="12">
        <v>405.6</v>
      </c>
      <c r="R32" s="12">
        <v>3631.5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3.25</v>
      </c>
      <c r="H33" s="12">
        <v>0</v>
      </c>
      <c r="I33" s="12">
        <v>0</v>
      </c>
      <c r="J33" s="12">
        <v>0</v>
      </c>
      <c r="K33" s="12">
        <v>13.63</v>
      </c>
      <c r="L33" s="12">
        <v>5.88</v>
      </c>
      <c r="M33" s="12">
        <v>3.13</v>
      </c>
      <c r="N33" s="12">
        <v>0</v>
      </c>
      <c r="O33" s="12">
        <v>0</v>
      </c>
      <c r="P33" s="12">
        <v>6.48</v>
      </c>
      <c r="Q33" s="12">
        <v>2.63</v>
      </c>
      <c r="R33" s="12">
        <v>35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0.13</v>
      </c>
      <c r="G34" s="12">
        <v>0.68</v>
      </c>
      <c r="H34" s="12">
        <v>24.55</v>
      </c>
      <c r="I34" s="12">
        <v>19.53</v>
      </c>
      <c r="J34" s="12">
        <v>12.27</v>
      </c>
      <c r="K34" s="12">
        <v>46.65</v>
      </c>
      <c r="L34" s="12">
        <v>17.2</v>
      </c>
      <c r="M34" s="12">
        <v>17.79</v>
      </c>
      <c r="N34" s="12">
        <v>7.46</v>
      </c>
      <c r="O34" s="12">
        <v>12.78</v>
      </c>
      <c r="P34" s="12">
        <v>18.89</v>
      </c>
      <c r="Q34" s="12">
        <v>13.11</v>
      </c>
      <c r="R34" s="12">
        <v>191.04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0.2</v>
      </c>
      <c r="H35" s="12">
        <v>0.09</v>
      </c>
      <c r="I35" s="12">
        <v>0.11</v>
      </c>
      <c r="J35" s="12">
        <v>0.11</v>
      </c>
      <c r="K35" s="12">
        <v>0.11</v>
      </c>
      <c r="L35" s="12">
        <v>0</v>
      </c>
      <c r="M35" s="12">
        <v>0.11</v>
      </c>
      <c r="N35" s="12">
        <v>0</v>
      </c>
      <c r="O35" s="12">
        <v>0</v>
      </c>
      <c r="P35" s="12">
        <v>0</v>
      </c>
      <c r="Q35" s="12">
        <v>0</v>
      </c>
      <c r="R35" s="12">
        <v>0.73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466</v>
      </c>
      <c r="G36" s="12">
        <v>489.2</v>
      </c>
      <c r="H36" s="12">
        <v>413.6</v>
      </c>
      <c r="I36" s="12">
        <v>392</v>
      </c>
      <c r="J36" s="12">
        <v>247.2</v>
      </c>
      <c r="K36" s="12">
        <v>224.8</v>
      </c>
      <c r="L36" s="12">
        <v>225.2</v>
      </c>
      <c r="M36" s="12">
        <v>904.4</v>
      </c>
      <c r="N36" s="12">
        <v>395.6</v>
      </c>
      <c r="O36" s="12">
        <v>760</v>
      </c>
      <c r="P36" s="12">
        <v>681.2</v>
      </c>
      <c r="Q36" s="12">
        <v>703.2</v>
      </c>
      <c r="R36" s="12">
        <v>5902.4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100</v>
      </c>
      <c r="N37" s="12">
        <v>0</v>
      </c>
      <c r="O37" s="12">
        <v>0</v>
      </c>
      <c r="P37" s="12">
        <v>0</v>
      </c>
      <c r="Q37" s="12">
        <v>0</v>
      </c>
      <c r="R37" s="12">
        <v>100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4000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4000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3056.08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3056.08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430.84</v>
      </c>
      <c r="G40" s="12">
        <v>444.83</v>
      </c>
      <c r="H40" s="12">
        <v>406.92</v>
      </c>
      <c r="I40" s="12">
        <v>408.58</v>
      </c>
      <c r="J40" s="12">
        <v>384.4</v>
      </c>
      <c r="K40" s="12">
        <v>385.98</v>
      </c>
      <c r="L40" s="12">
        <v>359.84</v>
      </c>
      <c r="M40" s="12">
        <v>388.97</v>
      </c>
      <c r="N40" s="12">
        <v>445.49</v>
      </c>
      <c r="O40" s="12">
        <v>382.52</v>
      </c>
      <c r="P40" s="12">
        <v>509.16</v>
      </c>
      <c r="Q40" s="12">
        <v>524.73</v>
      </c>
      <c r="R40" s="12">
        <v>5072.26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500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500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42.38</v>
      </c>
      <c r="G42" s="12">
        <v>47.82</v>
      </c>
      <c r="H42" s="12">
        <v>53.81</v>
      </c>
      <c r="I42" s="12">
        <v>55.28</v>
      </c>
      <c r="J42" s="12">
        <v>29.51</v>
      </c>
      <c r="K42" s="12">
        <v>45.77</v>
      </c>
      <c r="L42" s="12">
        <v>74.42</v>
      </c>
      <c r="M42" s="12">
        <v>49.94</v>
      </c>
      <c r="N42" s="12">
        <v>31.17</v>
      </c>
      <c r="O42" s="12">
        <v>23.58</v>
      </c>
      <c r="P42" s="12">
        <v>32.909999999999997</v>
      </c>
      <c r="Q42" s="12">
        <v>38.450000000000003</v>
      </c>
      <c r="R42" s="12">
        <v>525.04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1162.5</v>
      </c>
      <c r="G43" s="12">
        <v>930</v>
      </c>
      <c r="H43" s="12">
        <v>775</v>
      </c>
      <c r="I43" s="12">
        <v>310</v>
      </c>
      <c r="J43" s="12">
        <v>775</v>
      </c>
      <c r="K43" s="12">
        <v>310</v>
      </c>
      <c r="L43" s="12">
        <v>775</v>
      </c>
      <c r="M43" s="12">
        <v>1240</v>
      </c>
      <c r="N43" s="12">
        <v>542.5</v>
      </c>
      <c r="O43" s="12">
        <v>620</v>
      </c>
      <c r="P43" s="12">
        <v>1170</v>
      </c>
      <c r="Q43" s="12">
        <v>180</v>
      </c>
      <c r="R43" s="12">
        <v>8790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1301.81</v>
      </c>
      <c r="G44" s="12">
        <v>1081.97</v>
      </c>
      <c r="H44" s="12">
        <v>1385.39</v>
      </c>
      <c r="I44" s="12">
        <v>1921.58</v>
      </c>
      <c r="J44" s="12">
        <v>450.85</v>
      </c>
      <c r="K44" s="12">
        <v>526.41999999999996</v>
      </c>
      <c r="L44" s="12">
        <v>369.55</v>
      </c>
      <c r="M44" s="12">
        <v>2543.02</v>
      </c>
      <c r="N44" s="12">
        <v>1866.54</v>
      </c>
      <c r="O44" s="12">
        <v>2894</v>
      </c>
      <c r="P44" s="12">
        <v>2567.39</v>
      </c>
      <c r="Q44" s="12">
        <v>4201.67</v>
      </c>
      <c r="R44" s="12">
        <v>21110.19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59.25</v>
      </c>
      <c r="G45" s="12">
        <v>151.21</v>
      </c>
      <c r="H45" s="12">
        <v>57.28</v>
      </c>
      <c r="I45" s="12">
        <v>194.36</v>
      </c>
      <c r="J45" s="12">
        <v>38.33</v>
      </c>
      <c r="K45" s="12">
        <v>22.31</v>
      </c>
      <c r="L45" s="12">
        <v>22.04</v>
      </c>
      <c r="M45" s="12">
        <v>87.94</v>
      </c>
      <c r="N45" s="12">
        <v>30.21</v>
      </c>
      <c r="O45" s="12">
        <v>61.97</v>
      </c>
      <c r="P45" s="12">
        <v>130.13999999999999</v>
      </c>
      <c r="Q45" s="12">
        <v>133.26</v>
      </c>
      <c r="R45" s="12">
        <v>988.3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97.22</v>
      </c>
      <c r="G46" s="12">
        <v>96.06</v>
      </c>
      <c r="H46" s="12">
        <v>93.81</v>
      </c>
      <c r="I46" s="12">
        <v>93.8</v>
      </c>
      <c r="J46" s="12">
        <v>92.71</v>
      </c>
      <c r="K46" s="12">
        <v>91.31</v>
      </c>
      <c r="L46" s="12">
        <v>90.96</v>
      </c>
      <c r="M46" s="12">
        <v>89.93</v>
      </c>
      <c r="N46" s="12">
        <v>89.6</v>
      </c>
      <c r="O46" s="12">
        <v>87</v>
      </c>
      <c r="P46" s="12">
        <v>86.38</v>
      </c>
      <c r="Q46" s="12">
        <v>83.96</v>
      </c>
      <c r="R46" s="12">
        <v>1092.74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1.1299999999999999</v>
      </c>
      <c r="G47" s="12">
        <v>1.68</v>
      </c>
      <c r="H47" s="12">
        <v>1.1000000000000001</v>
      </c>
      <c r="I47" s="12">
        <v>0.97</v>
      </c>
      <c r="J47" s="12">
        <v>0.82</v>
      </c>
      <c r="K47" s="12">
        <v>0.8</v>
      </c>
      <c r="L47" s="12">
        <v>1.19</v>
      </c>
      <c r="M47" s="12">
        <v>0.78</v>
      </c>
      <c r="N47" s="12">
        <v>0.39</v>
      </c>
      <c r="O47" s="12">
        <v>1.1399999999999999</v>
      </c>
      <c r="P47" s="12">
        <v>0.74</v>
      </c>
      <c r="Q47" s="12">
        <v>0.73</v>
      </c>
      <c r="R47" s="12">
        <v>11.47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19.78</v>
      </c>
      <c r="G48" s="12">
        <v>15.25</v>
      </c>
      <c r="H48" s="12">
        <v>22.82</v>
      </c>
      <c r="I48" s="12">
        <v>21.13</v>
      </c>
      <c r="J48" s="12">
        <v>23.87</v>
      </c>
      <c r="K48" s="12">
        <v>14.74</v>
      </c>
      <c r="L48" s="12">
        <v>22.07</v>
      </c>
      <c r="M48" s="12">
        <v>25.32</v>
      </c>
      <c r="N48" s="12">
        <v>18.329999999999998</v>
      </c>
      <c r="O48" s="12">
        <v>29.03</v>
      </c>
      <c r="P48" s="12">
        <v>16.89</v>
      </c>
      <c r="Q48" s="12">
        <v>36.35</v>
      </c>
      <c r="R48" s="12">
        <v>265.58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5.31</v>
      </c>
      <c r="G49" s="12">
        <v>4.7300000000000004</v>
      </c>
      <c r="H49" s="12">
        <v>4.92</v>
      </c>
      <c r="I49" s="12">
        <v>6.05</v>
      </c>
      <c r="J49" s="12">
        <v>4.67</v>
      </c>
      <c r="K49" s="12">
        <v>3.59</v>
      </c>
      <c r="L49" s="12">
        <v>2.38</v>
      </c>
      <c r="M49" s="12">
        <v>1.57</v>
      </c>
      <c r="N49" s="12">
        <v>3.53</v>
      </c>
      <c r="O49" s="12">
        <v>5.81</v>
      </c>
      <c r="P49" s="12">
        <v>1.79</v>
      </c>
      <c r="Q49" s="12">
        <v>4.4000000000000004</v>
      </c>
      <c r="R49" s="12">
        <v>48.75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300</v>
      </c>
      <c r="G50" s="12">
        <v>300</v>
      </c>
      <c r="H50" s="12">
        <v>300</v>
      </c>
      <c r="I50" s="12">
        <v>300</v>
      </c>
      <c r="J50" s="12">
        <v>300</v>
      </c>
      <c r="K50" s="12">
        <v>300</v>
      </c>
      <c r="L50" s="12">
        <v>300</v>
      </c>
      <c r="M50" s="12">
        <v>300</v>
      </c>
      <c r="N50" s="12">
        <v>300</v>
      </c>
      <c r="O50" s="12">
        <v>300</v>
      </c>
      <c r="P50" s="12">
        <v>300</v>
      </c>
      <c r="Q50" s="12">
        <v>300</v>
      </c>
      <c r="R50" s="12">
        <v>3600</v>
      </c>
    </row>
    <row r="51" spans="1:18" outlineLevel="2">
      <c r="A51" s="11" t="s">
        <v>31</v>
      </c>
      <c r="B51" s="11" t="s">
        <v>39</v>
      </c>
      <c r="C51" s="11" t="s">
        <v>8</v>
      </c>
      <c r="D51" s="11" t="s">
        <v>100</v>
      </c>
      <c r="E51" s="11" t="s">
        <v>101</v>
      </c>
      <c r="F51" s="12">
        <v>0</v>
      </c>
      <c r="G51" s="12">
        <v>0</v>
      </c>
      <c r="H51" s="12">
        <v>0</v>
      </c>
      <c r="I51" s="12">
        <v>334.54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334.54</v>
      </c>
    </row>
    <row r="52" spans="1:18" outlineLevel="1">
      <c r="A52" s="17" t="s">
        <v>31</v>
      </c>
      <c r="B52" s="17" t="s">
        <v>102</v>
      </c>
      <c r="F52" s="18">
        <f t="shared" ref="F52:R52" si="2">SUBTOTAL(9, F21:F51)</f>
        <v>6337.17</v>
      </c>
      <c r="G52" s="18">
        <f t="shared" si="2"/>
        <v>4640.0200000000004</v>
      </c>
      <c r="H52" s="18">
        <f t="shared" si="2"/>
        <v>10117.119999999999</v>
      </c>
      <c r="I52" s="18">
        <f t="shared" si="2"/>
        <v>6140.8000000000011</v>
      </c>
      <c r="J52" s="18">
        <f t="shared" si="2"/>
        <v>7106.23</v>
      </c>
      <c r="K52" s="18">
        <f t="shared" si="2"/>
        <v>3073.98</v>
      </c>
      <c r="L52" s="18">
        <f t="shared" si="2"/>
        <v>3235.7800000000007</v>
      </c>
      <c r="M52" s="18">
        <f t="shared" si="2"/>
        <v>26558.93</v>
      </c>
      <c r="N52" s="18">
        <f t="shared" si="2"/>
        <v>6448.55</v>
      </c>
      <c r="O52" s="18">
        <f t="shared" si="2"/>
        <v>33328.369999999995</v>
      </c>
      <c r="P52" s="18">
        <f t="shared" si="2"/>
        <v>8287.25</v>
      </c>
      <c r="Q52" s="18">
        <f t="shared" si="2"/>
        <v>7903.89</v>
      </c>
      <c r="R52" s="18">
        <f t="shared" si="2"/>
        <v>123178.08999999998</v>
      </c>
    </row>
    <row r="53" spans="1:18">
      <c r="A53" s="17" t="s">
        <v>103</v>
      </c>
      <c r="B53" s="17"/>
      <c r="F53" s="18">
        <f t="shared" ref="F53:R53" si="3">SUBTOTAL(9, F16:F52)</f>
        <v>-2690.3199999999979</v>
      </c>
      <c r="G53" s="18">
        <f t="shared" si="3"/>
        <v>-7376.2799999999979</v>
      </c>
      <c r="H53" s="18">
        <f t="shared" si="3"/>
        <v>3743.7700000000004</v>
      </c>
      <c r="I53" s="18">
        <f t="shared" si="3"/>
        <v>-3312.1200000000026</v>
      </c>
      <c r="J53" s="18">
        <f t="shared" si="3"/>
        <v>3867.31</v>
      </c>
      <c r="K53" s="18">
        <f t="shared" si="3"/>
        <v>-3391.4599999999991</v>
      </c>
      <c r="L53" s="18">
        <f t="shared" si="3"/>
        <v>-1377.7700000000009</v>
      </c>
      <c r="M53" s="18">
        <f t="shared" si="3"/>
        <v>14129.050000000001</v>
      </c>
      <c r="N53" s="18">
        <f t="shared" si="3"/>
        <v>1457.0400000000006</v>
      </c>
      <c r="O53" s="18">
        <f t="shared" si="3"/>
        <v>18735.169999999998</v>
      </c>
      <c r="P53" s="18">
        <f t="shared" si="3"/>
        <v>-6132.42</v>
      </c>
      <c r="Q53" s="18">
        <f t="shared" si="3"/>
        <v>-17698.310000000005</v>
      </c>
      <c r="R53" s="18">
        <f t="shared" si="3"/>
        <v>-46.339999999990084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104</v>
      </c>
    </row>
    <row r="8" spans="1:9">
      <c r="B8" s="22" t="s">
        <v>105</v>
      </c>
    </row>
    <row r="9" spans="1:9">
      <c r="C9" s="22" t="s">
        <v>106</v>
      </c>
      <c r="D9" s="22" t="s">
        <v>107</v>
      </c>
    </row>
    <row r="10" spans="1:9">
      <c r="C10" s="22" t="s">
        <v>108</v>
      </c>
      <c r="D10" s="22" t="s">
        <v>109</v>
      </c>
    </row>
    <row r="11" spans="1:9">
      <c r="C11" s="22" t="s">
        <v>110</v>
      </c>
      <c r="D11" s="22" t="s">
        <v>111</v>
      </c>
    </row>
    <row r="12" spans="1:9">
      <c r="C12" s="22" t="s">
        <v>112</v>
      </c>
      <c r="D12" s="22" t="s">
        <v>113</v>
      </c>
    </row>
    <row r="13" spans="1:9">
      <c r="C13" s="22" t="s">
        <v>114</v>
      </c>
      <c r="D13" s="22" t="s">
        <v>115</v>
      </c>
    </row>
    <row r="14" spans="1:9">
      <c r="B14" s="22" t="s">
        <v>116</v>
      </c>
    </row>
    <row r="15" spans="1:9">
      <c r="C15" s="22" t="s">
        <v>117</v>
      </c>
      <c r="D15" s="22" t="s">
        <v>118</v>
      </c>
    </row>
    <row r="16" spans="1:9">
      <c r="C16" s="22" t="s">
        <v>119</v>
      </c>
      <c r="D16" s="22" t="s">
        <v>120</v>
      </c>
    </row>
    <row r="17" spans="1:4">
      <c r="C17" s="22" t="s">
        <v>121</v>
      </c>
      <c r="D17" s="22" t="s">
        <v>122</v>
      </c>
    </row>
    <row r="18" spans="1:4">
      <c r="A18" s="21" t="s">
        <v>123</v>
      </c>
    </row>
    <row r="19" spans="1:4">
      <c r="B19" s="22" t="s">
        <v>124</v>
      </c>
    </row>
    <row r="20" spans="1:4">
      <c r="A20" s="21" t="s">
        <v>125</v>
      </c>
    </row>
    <row r="21" spans="1:4">
      <c r="B21" s="22" t="s">
        <v>126</v>
      </c>
    </row>
    <row r="22" spans="1:4">
      <c r="C22" s="22" t="s">
        <v>127</v>
      </c>
      <c r="D22" s="22" t="s">
        <v>128</v>
      </c>
    </row>
    <row r="23" spans="1:4">
      <c r="C23" s="22" t="s">
        <v>129</v>
      </c>
      <c r="D23" s="22" t="s">
        <v>130</v>
      </c>
    </row>
    <row r="24" spans="1:4">
      <c r="C24" s="22" t="s">
        <v>131</v>
      </c>
      <c r="D24" s="22" t="s">
        <v>132</v>
      </c>
    </row>
    <row r="25" spans="1:4">
      <c r="C25" s="22" t="s">
        <v>133</v>
      </c>
      <c r="D25" s="22" t="s">
        <v>134</v>
      </c>
    </row>
    <row r="26" spans="1:4">
      <c r="A26" s="21" t="s">
        <v>135</v>
      </c>
    </row>
    <row r="27" spans="1:4">
      <c r="C27" s="22" t="s">
        <v>136</v>
      </c>
      <c r="D27" s="22" t="s">
        <v>137</v>
      </c>
    </row>
    <row r="28" spans="1:4">
      <c r="A28" s="21" t="s">
        <v>138</v>
      </c>
    </row>
    <row r="29" spans="1:4">
      <c r="C29" s="22" t="s">
        <v>139</v>
      </c>
      <c r="D29" s="22" t="s">
        <v>140</v>
      </c>
    </row>
    <row r="30" spans="1:4">
      <c r="C30" s="22" t="s">
        <v>141</v>
      </c>
      <c r="D30" s="22" t="s">
        <v>142</v>
      </c>
    </row>
    <row r="31" spans="1:4">
      <c r="C31" s="22" t="s">
        <v>143</v>
      </c>
      <c r="D31" s="22" t="s">
        <v>144</v>
      </c>
    </row>
    <row r="32" spans="1:4">
      <c r="C32" s="22" t="s">
        <v>145</v>
      </c>
      <c r="D32" s="22" t="s">
        <v>146</v>
      </c>
    </row>
    <row r="33" spans="1:4">
      <c r="C33" s="22" t="s">
        <v>147</v>
      </c>
      <c r="D33" s="22" t="s">
        <v>148</v>
      </c>
    </row>
    <row r="34" spans="1:4">
      <c r="C34" s="22" t="s">
        <v>149</v>
      </c>
      <c r="D34" s="22" t="s">
        <v>150</v>
      </c>
    </row>
    <row r="35" spans="1:4">
      <c r="A35" s="21" t="s">
        <v>151</v>
      </c>
    </row>
    <row r="36" spans="1:4">
      <c r="C36" s="22" t="s">
        <v>152</v>
      </c>
      <c r="D36" s="22" t="s">
        <v>153</v>
      </c>
    </row>
    <row r="37" spans="1:4">
      <c r="C37" s="22" t="s">
        <v>154</v>
      </c>
      <c r="D37" s="22" t="s">
        <v>155</v>
      </c>
    </row>
    <row r="38" spans="1:4">
      <c r="C38" s="22" t="s">
        <v>156</v>
      </c>
      <c r="D38" s="22" t="s">
        <v>157</v>
      </c>
    </row>
    <row r="39" spans="1:4">
      <c r="C39" s="22" t="s">
        <v>158</v>
      </c>
      <c r="D39" s="22" t="s">
        <v>155</v>
      </c>
    </row>
    <row r="40" spans="1:4">
      <c r="A40" s="21" t="s">
        <v>159</v>
      </c>
    </row>
    <row r="41" spans="1:4">
      <c r="C41" s="22" t="s">
        <v>160</v>
      </c>
      <c r="D41" s="22" t="s">
        <v>161</v>
      </c>
    </row>
    <row r="42" spans="1:4">
      <c r="C42" s="22" t="s">
        <v>162</v>
      </c>
      <c r="D42" s="22" t="s">
        <v>161</v>
      </c>
    </row>
    <row r="43" spans="1:4">
      <c r="C43" s="22" t="s">
        <v>163</v>
      </c>
      <c r="D43" s="22" t="s">
        <v>164</v>
      </c>
    </row>
    <row r="44" spans="1:4">
      <c r="A44" s="21" t="s">
        <v>165</v>
      </c>
    </row>
    <row r="45" spans="1:4">
      <c r="C45" s="22" t="s">
        <v>166</v>
      </c>
      <c r="D45" s="22" t="s">
        <v>167</v>
      </c>
    </row>
    <row r="46" spans="1:4">
      <c r="C46" s="22" t="s">
        <v>168</v>
      </c>
      <c r="D46" s="22" t="s">
        <v>167</v>
      </c>
    </row>
    <row r="47" spans="1:4">
      <c r="C47" s="22" t="s">
        <v>169</v>
      </c>
      <c r="D47" s="22" t="s">
        <v>170</v>
      </c>
    </row>
    <row r="48" spans="1:4">
      <c r="C48" s="22" t="s">
        <v>171</v>
      </c>
      <c r="D48" s="22" t="s">
        <v>172</v>
      </c>
    </row>
    <row r="49" spans="3:4">
      <c r="C49" s="22" t="s">
        <v>173</v>
      </c>
      <c r="D49" s="22" t="s">
        <v>174</v>
      </c>
    </row>
    <row r="50" spans="3:4">
      <c r="C50" s="22" t="s">
        <v>8</v>
      </c>
      <c r="D50" s="22" t="s">
        <v>8</v>
      </c>
    </row>
    <row r="51" spans="3:4">
      <c r="C51" s="22" t="s">
        <v>175</v>
      </c>
      <c r="D51" s="22" t="s">
        <v>176</v>
      </c>
    </row>
    <row r="52" spans="3:4">
      <c r="C52" s="22" t="s">
        <v>177</v>
      </c>
      <c r="D52" s="22" t="s">
        <v>178</v>
      </c>
    </row>
    <row r="53" spans="3:4">
      <c r="C53" s="22" t="s">
        <v>179</v>
      </c>
      <c r="D53" s="22" t="s">
        <v>155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2022-05-20T18:00:06Z</dcterms:created>
  <dcterms:modified xsi:type="dcterms:W3CDTF">2022-05-20T18:00:38Z</dcterms:modified>
</cp:coreProperties>
</file>