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434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G5" i="1" l="1"/>
  <c r="E5" i="1"/>
  <c r="C5" i="1"/>
  <c r="B5" i="1"/>
  <c r="A5" i="1"/>
  <c r="O23" i="1"/>
  <c r="M23" i="1"/>
  <c r="L23" i="1"/>
  <c r="O11" i="1"/>
  <c r="N11" i="1"/>
</calcChain>
</file>

<file path=xl/sharedStrings.xml><?xml version="1.0" encoding="utf-8"?>
<sst xmlns="http://schemas.openxmlformats.org/spreadsheetml/2006/main" count="195" uniqueCount="68">
  <si>
    <t>Licensee Liability Inventory (LLI) Report</t>
  </si>
  <si>
    <t>Date Run: July 05, 2022
Volumetric Date Range: June 2021 to May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</si>
  <si>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</si>
  <si>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</si>
  <si>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</si>
  <si>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</si>
  <si>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</si>
  <si>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</si>
  <si>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</si>
  <si>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</si>
  <si>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</si>
  <si>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</si>
  <si>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</si>
  <si>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</si>
  <si>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</si>
  <si>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</si>
  <si>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</si>
  <si>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</si>
  <si>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</si>
  <si>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</si>
  <si>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</si>
  <si>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</si>
  <si>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</si>
  <si>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</si>
  <si>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</si>
  <si>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</si>
  <si>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</si>
  <si>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</si>
  <si>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</si>
  <si>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</si>
  <si>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</si>
  <si>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</si>
  <si>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04-36-006-13W2</t>
  </si>
  <si>
    <t>SK FS 00000483</t>
  </si>
  <si>
    <t>6009</t>
  </si>
  <si>
    <t>SK FS 00000487</t>
  </si>
  <si>
    <t>6371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</si>
  <si>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</si>
  <si>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</si>
  <si>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</si>
  <si>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</si>
  <si>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</si>
  <si>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</si>
  <si>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</si>
  <si>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</si>
  <si>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</si>
  <si>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Oil Well</t>
  </si>
  <si>
    <t>Active</t>
  </si>
  <si>
    <t>Planned (Cancelled)</t>
  </si>
  <si>
    <t>Disposal Well</t>
  </si>
  <si>
    <t>12-25-006-13W2</t>
  </si>
  <si>
    <t>84E362</t>
  </si>
  <si>
    <t>13-25-006-13W2</t>
  </si>
  <si>
    <t>09-26-006-13W2</t>
  </si>
  <si>
    <t>07H090</t>
  </si>
  <si>
    <t>10-26-006-13W2</t>
  </si>
  <si>
    <t>64A004</t>
  </si>
  <si>
    <t>16-26-006-13W2</t>
  </si>
  <si>
    <t>15-26-006-13W2</t>
  </si>
  <si>
    <t>07K177</t>
  </si>
  <si>
    <t>08-35-006-13W2</t>
  </si>
  <si>
    <t>08B091</t>
  </si>
  <si>
    <t>97E011</t>
  </si>
  <si>
    <t>02-35-006-13W2</t>
  </si>
  <si>
    <t>08E290</t>
  </si>
  <si>
    <t>84L097</t>
  </si>
  <si>
    <t>2 Facilities:</t>
  </si>
  <si>
    <t>8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</si>
</sst>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40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6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showGridLines="0" tabSelected="1" zoomScale="70" zoomScaleNormal="70" workbookViewId="0">
      <selection activeCell="I25" sqref="I25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0" width="13.6640625" customWidth="1"/>
    <col min="11" max="12" width="17.33203125" customWidth="1"/>
    <col min="13" max="13" width="1.33203125" customWidth="1"/>
    <col min="14" max="14" width="16.5546875" customWidth="1"/>
    <col min="15" max="15" width="22.109375" customWidth="1"/>
    <col min="16" max="16" width="255" customWidth="1"/>
  </cols>
  <sheetData>
    <row r="1" spans="1:15" ht="69.400000000000006" customHeight="1">
      <c r="A1" s="20"/>
      <c r="B1" s="20"/>
      <c r="C1" s="21" t="s">
        <v>0</v>
      </c>
      <c r="D1" s="22"/>
      <c r="E1" s="22"/>
      <c r="F1" s="22"/>
      <c r="G1" s="22"/>
      <c r="H1" s="22"/>
      <c r="I1" s="22"/>
      <c r="J1" s="22"/>
      <c r="K1" s="23"/>
      <c r="L1" s="24" t="s">
        <v>1</v>
      </c>
      <c r="M1" s="22"/>
      <c r="N1" s="22"/>
      <c r="O1" s="23"/>
    </row>
    <row r="2" spans="1:15" ht="24.25">
      <c r="A2" s="25" t="s">
        <v>2</v>
      </c>
      <c r="B2" s="22"/>
      <c r="C2" s="22"/>
      <c r="D2" s="22"/>
      <c r="E2" s="22"/>
      <c r="F2" s="22"/>
      <c r="G2" s="23"/>
      <c r="H2" s="1" t="s">
        <v>3</v>
      </c>
      <c r="I2" s="1" t="s">
        <v>3</v>
      </c>
      <c r="J2" s="1" t="s">
        <v>3</v>
      </c>
      <c r="K2" s="1" t="s">
        <v>3</v>
      </c>
      <c r="L2" s="24" t="s">
        <v>3</v>
      </c>
      <c r="M2" s="23"/>
      <c r="N2" s="2" t="s">
        <v>3</v>
      </c>
      <c r="O2" s="2" t="s">
        <v>3</v>
      </c>
    </row>
    <row r="3" spans="1:15" ht="24.25">
      <c r="A3" s="4" t="s">
        <v>4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1" t="s">
        <v>3</v>
      </c>
      <c r="I3" s="1" t="s">
        <v>3</v>
      </c>
      <c r="J3" s="1" t="s">
        <v>3</v>
      </c>
      <c r="K3" s="1" t="s">
        <v>3</v>
      </c>
      <c r="L3" s="24" t="s">
        <v>3</v>
      </c>
      <c r="M3" s="23"/>
      <c r="N3" s="2" t="s">
        <v>3</v>
      </c>
      <c r="O3" s="2" t="s">
        <v>3</v>
      </c>
    </row>
    <row r="4" spans="1:15" ht="15.75">
      <c r="A4" s="5" t="s">
        <v>5</v>
      </c>
      <c r="B4" s="5" t="s">
        <v>6</v>
      </c>
      <c r="C4" s="26" t="s">
        <v>7</v>
      </c>
      <c r="D4" s="27"/>
      <c r="E4" s="5" t="s">
        <v>8</v>
      </c>
      <c r="F4" s="5" t="s">
        <v>3</v>
      </c>
      <c r="G4" s="5" t="s">
        <v>9</v>
      </c>
      <c r="H4" s="6" t="s">
        <v>3</v>
      </c>
      <c r="I4" s="28" t="s">
        <v>10</v>
      </c>
      <c r="J4" s="29"/>
      <c r="K4" s="28" t="s">
        <v>11</v>
      </c>
      <c r="L4" s="30"/>
      <c r="M4" s="29"/>
      <c r="N4" s="28" t="s">
        <v>12</v>
      </c>
      <c r="O4" s="29"/>
    </row>
    <row r="5" spans="1:15" ht="15.75">
      <c r="A5" s="7">
        <f>L23</f>
        <v>529769.22969299997</v>
      </c>
      <c r="B5" s="7">
        <f>M23+O23</f>
        <v>349145</v>
      </c>
      <c r="C5" s="31">
        <f>N11+O11</f>
        <v>161000</v>
      </c>
      <c r="D5" s="23"/>
      <c r="E5" s="7">
        <f>C5+B5</f>
        <v>510145</v>
      </c>
      <c r="F5" s="8" t="s">
        <v>3</v>
      </c>
      <c r="G5" s="9">
        <f>A5/E5</f>
        <v>1.0384679447862861</v>
      </c>
      <c r="H5" s="8" t="s">
        <v>3</v>
      </c>
      <c r="I5" s="31">
        <v>0</v>
      </c>
      <c r="J5" s="23"/>
      <c r="K5" s="31">
        <v>0</v>
      </c>
      <c r="L5" s="22"/>
      <c r="M5" s="23"/>
      <c r="N5" s="31">
        <v>0</v>
      </c>
      <c r="O5" s="23"/>
    </row>
    <row r="6" spans="1:15" ht="18" customHeight="1"/>
    <row r="7" spans="1:15" ht="18.350000000000001">
      <c r="A7" s="10" t="s">
        <v>66</v>
      </c>
      <c r="B7" s="11" t="s">
        <v>3</v>
      </c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  <c r="I7" s="11" t="s">
        <v>3</v>
      </c>
      <c r="J7" s="11" t="s">
        <v>3</v>
      </c>
      <c r="K7" s="11" t="s">
        <v>3</v>
      </c>
      <c r="L7" s="32" t="s">
        <v>3</v>
      </c>
      <c r="M7" s="20"/>
      <c r="N7" s="11" t="s">
        <v>3</v>
      </c>
      <c r="O7" s="11" t="s">
        <v>3</v>
      </c>
    </row>
    <row r="8" spans="1:15" ht="32.1" thickBot="1">
      <c r="A8" s="5" t="s">
        <v>13</v>
      </c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  <c r="H8" s="26" t="s">
        <v>20</v>
      </c>
      <c r="I8" s="27"/>
      <c r="J8" s="27"/>
      <c r="K8" s="5" t="s">
        <v>21</v>
      </c>
      <c r="L8" s="26" t="s">
        <v>22</v>
      </c>
      <c r="M8" s="27"/>
      <c r="N8" s="5" t="s">
        <v>23</v>
      </c>
      <c r="O8" s="5" t="s">
        <v>24</v>
      </c>
    </row>
    <row r="9" spans="1:15" ht="15.75">
      <c r="A9" s="12" t="s">
        <v>32</v>
      </c>
      <c r="B9" s="12" t="s">
        <v>33</v>
      </c>
      <c r="C9" s="12" t="s">
        <v>34</v>
      </c>
      <c r="D9" s="12" t="s">
        <v>25</v>
      </c>
      <c r="E9" s="12" t="s">
        <v>29</v>
      </c>
      <c r="F9" s="12" t="s">
        <v>26</v>
      </c>
      <c r="G9" s="12" t="s">
        <v>27</v>
      </c>
      <c r="H9" s="33" t="s">
        <v>28</v>
      </c>
      <c r="I9" s="22"/>
      <c r="J9" s="23"/>
      <c r="K9" s="12" t="s">
        <v>29</v>
      </c>
      <c r="L9" s="34">
        <v>5</v>
      </c>
      <c r="M9" s="23"/>
      <c r="N9" s="13">
        <v>50000</v>
      </c>
      <c r="O9" s="13">
        <v>111000</v>
      </c>
    </row>
    <row r="10" spans="1:15" ht="16.399999999999999" thickBot="1">
      <c r="A10" s="12" t="s">
        <v>32</v>
      </c>
      <c r="B10" s="12" t="s">
        <v>35</v>
      </c>
      <c r="C10" s="12" t="s">
        <v>36</v>
      </c>
      <c r="D10" s="12" t="s">
        <v>25</v>
      </c>
      <c r="E10" s="12" t="s">
        <v>3</v>
      </c>
      <c r="F10" s="12" t="s">
        <v>26</v>
      </c>
      <c r="G10" s="12" t="s">
        <v>27</v>
      </c>
      <c r="H10" s="33" t="s">
        <v>30</v>
      </c>
      <c r="I10" s="22"/>
      <c r="J10" s="23"/>
      <c r="K10" s="12" t="s">
        <v>29</v>
      </c>
      <c r="L10" s="34">
        <v>0</v>
      </c>
      <c r="M10" s="23"/>
      <c r="N10" s="13">
        <v>0</v>
      </c>
      <c r="O10" s="13">
        <v>0</v>
      </c>
    </row>
    <row r="11" spans="1:15" ht="15.75">
      <c r="A11" s="12" t="s">
        <v>3</v>
      </c>
      <c r="B11" s="12" t="s">
        <v>3</v>
      </c>
      <c r="C11" s="12" t="s">
        <v>3</v>
      </c>
      <c r="D11" s="12" t="s">
        <v>3</v>
      </c>
      <c r="E11" s="12" t="s">
        <v>3</v>
      </c>
      <c r="F11" s="12" t="s">
        <v>3</v>
      </c>
      <c r="G11" s="12" t="s">
        <v>3</v>
      </c>
      <c r="H11" s="12" t="s">
        <v>3</v>
      </c>
      <c r="I11" s="12" t="s">
        <v>3</v>
      </c>
      <c r="J11" s="12" t="s">
        <v>3</v>
      </c>
      <c r="K11" s="12" t="s">
        <v>3</v>
      </c>
      <c r="L11" s="35" t="s">
        <v>37</v>
      </c>
      <c r="M11" s="23"/>
      <c r="N11" s="15">
        <f>SUM(N9:N10)</f>
        <v>50000</v>
      </c>
      <c r="O11" s="15">
        <f>SUM(O9:O10)</f>
        <v>111000</v>
      </c>
    </row>
    <row r="12" spans="1:15" ht="22.6" customHeight="1"/>
    <row r="13" spans="1:15" ht="18.350000000000001">
      <c r="A13" s="16" t="s">
        <v>67</v>
      </c>
      <c r="B13" s="17" t="s">
        <v>3</v>
      </c>
      <c r="C13" s="17" t="s">
        <v>3</v>
      </c>
      <c r="D13" s="17" t="s">
        <v>3</v>
      </c>
      <c r="E13" s="17" t="s">
        <v>3</v>
      </c>
      <c r="F13" s="17" t="s">
        <v>3</v>
      </c>
      <c r="G13" s="17" t="s">
        <v>3</v>
      </c>
      <c r="H13" s="17" t="s">
        <v>3</v>
      </c>
      <c r="I13" s="17" t="s">
        <v>3</v>
      </c>
      <c r="J13" s="17" t="s">
        <v>3</v>
      </c>
      <c r="K13" s="17" t="s">
        <v>3</v>
      </c>
      <c r="L13" s="17" t="s">
        <v>3</v>
      </c>
      <c r="M13" s="36" t="s">
        <v>3</v>
      </c>
      <c r="N13" s="23"/>
      <c r="O13" s="17" t="s">
        <v>3</v>
      </c>
    </row>
    <row r="14" spans="1:15" ht="32.1" thickBot="1">
      <c r="A14" s="6" t="s">
        <v>13</v>
      </c>
      <c r="B14" s="6" t="s">
        <v>38</v>
      </c>
      <c r="C14" s="6" t="s">
        <v>15</v>
      </c>
      <c r="D14" s="6" t="s">
        <v>16</v>
      </c>
      <c r="E14" s="6" t="s">
        <v>39</v>
      </c>
      <c r="F14" s="6" t="s">
        <v>40</v>
      </c>
      <c r="G14" s="6" t="s">
        <v>41</v>
      </c>
      <c r="H14" s="6" t="s">
        <v>42</v>
      </c>
      <c r="I14" s="6" t="s">
        <v>21</v>
      </c>
      <c r="J14" s="6" t="s">
        <v>43</v>
      </c>
      <c r="K14" s="6" t="s">
        <v>44</v>
      </c>
      <c r="L14" s="6" t="s">
        <v>45</v>
      </c>
      <c r="M14" s="28" t="s">
        <v>23</v>
      </c>
      <c r="N14" s="29"/>
      <c r="O14" s="6" t="s">
        <v>24</v>
      </c>
    </row>
    <row r="15" spans="1:15" ht="15.75">
      <c r="A15" s="12" t="s">
        <v>50</v>
      </c>
      <c r="B15" s="12" t="s">
        <v>50</v>
      </c>
      <c r="C15" s="12" t="s">
        <v>51</v>
      </c>
      <c r="D15" s="12" t="s">
        <v>25</v>
      </c>
      <c r="E15" s="18">
        <v>1409.1</v>
      </c>
      <c r="F15" s="12" t="s">
        <v>47</v>
      </c>
      <c r="G15" s="12" t="s">
        <v>46</v>
      </c>
      <c r="H15" s="12" t="s">
        <v>3</v>
      </c>
      <c r="I15" s="12" t="s">
        <v>29</v>
      </c>
      <c r="J15" s="13">
        <v>10681.866</v>
      </c>
      <c r="K15" s="13">
        <v>0</v>
      </c>
      <c r="L15" s="13">
        <v>10681.866</v>
      </c>
      <c r="M15" s="37">
        <v>31300</v>
      </c>
      <c r="N15" s="23"/>
      <c r="O15" s="13">
        <v>22200</v>
      </c>
    </row>
    <row r="16" spans="1:15" ht="15.75">
      <c r="A16" s="12" t="s">
        <v>52</v>
      </c>
      <c r="B16" s="12" t="s">
        <v>53</v>
      </c>
      <c r="C16" s="12" t="s">
        <v>54</v>
      </c>
      <c r="D16" s="12" t="s">
        <v>25</v>
      </c>
      <c r="E16" s="18">
        <v>1379.9</v>
      </c>
      <c r="F16" s="12" t="s">
        <v>47</v>
      </c>
      <c r="G16" s="12" t="s">
        <v>46</v>
      </c>
      <c r="H16" s="12" t="s">
        <v>3</v>
      </c>
      <c r="I16" s="12" t="s">
        <v>29</v>
      </c>
      <c r="J16" s="13">
        <v>93231.683999999994</v>
      </c>
      <c r="K16" s="13">
        <v>212.54365799999999</v>
      </c>
      <c r="L16" s="13">
        <v>93444.227658000003</v>
      </c>
      <c r="M16" s="37">
        <v>31300</v>
      </c>
      <c r="N16" s="23"/>
      <c r="O16" s="13">
        <v>22200</v>
      </c>
    </row>
    <row r="17" spans="1:15" ht="15.75">
      <c r="A17" s="12" t="s">
        <v>55</v>
      </c>
      <c r="B17" s="12" t="s">
        <v>55</v>
      </c>
      <c r="C17" s="12" t="s">
        <v>56</v>
      </c>
      <c r="D17" s="12" t="s">
        <v>25</v>
      </c>
      <c r="E17" s="18">
        <v>1414</v>
      </c>
      <c r="F17" s="12" t="s">
        <v>47</v>
      </c>
      <c r="G17" s="12" t="s">
        <v>49</v>
      </c>
      <c r="H17" s="12" t="s">
        <v>3</v>
      </c>
      <c r="I17" s="12" t="s">
        <v>29</v>
      </c>
      <c r="J17" s="13">
        <v>0</v>
      </c>
      <c r="K17" s="13">
        <v>0</v>
      </c>
      <c r="L17" s="13">
        <v>0</v>
      </c>
      <c r="M17" s="37">
        <v>18100</v>
      </c>
      <c r="N17" s="23"/>
      <c r="O17" s="13">
        <v>22200</v>
      </c>
    </row>
    <row r="18" spans="1:15" ht="15.75">
      <c r="A18" s="12" t="s">
        <v>57</v>
      </c>
      <c r="B18" s="12" t="s">
        <v>58</v>
      </c>
      <c r="C18" s="12" t="s">
        <v>59</v>
      </c>
      <c r="D18" s="12" t="s">
        <v>25</v>
      </c>
      <c r="E18" s="18">
        <v>1377.7</v>
      </c>
      <c r="F18" s="12" t="s">
        <v>47</v>
      </c>
      <c r="G18" s="12" t="s">
        <v>46</v>
      </c>
      <c r="H18" s="12" t="s">
        <v>3</v>
      </c>
      <c r="I18" s="12" t="s">
        <v>29</v>
      </c>
      <c r="J18" s="13">
        <v>2145.3119999999999</v>
      </c>
      <c r="K18" s="13">
        <v>0</v>
      </c>
      <c r="L18" s="13">
        <v>2145.3119999999999</v>
      </c>
      <c r="M18" s="37">
        <v>31300</v>
      </c>
      <c r="N18" s="23"/>
      <c r="O18" s="13">
        <v>22200</v>
      </c>
    </row>
    <row r="19" spans="1:15" ht="15.75">
      <c r="A19" s="12" t="s">
        <v>57</v>
      </c>
      <c r="B19" s="12" t="s">
        <v>60</v>
      </c>
      <c r="C19" s="12" t="s">
        <v>61</v>
      </c>
      <c r="D19" s="12" t="s">
        <v>25</v>
      </c>
      <c r="E19" s="19"/>
      <c r="F19" s="12" t="s">
        <v>48</v>
      </c>
      <c r="G19" s="12" t="s">
        <v>46</v>
      </c>
      <c r="H19" s="12" t="s">
        <v>3</v>
      </c>
      <c r="I19" s="12" t="s">
        <v>31</v>
      </c>
      <c r="J19" s="13">
        <v>0</v>
      </c>
      <c r="K19" s="13">
        <v>0</v>
      </c>
      <c r="L19" s="13">
        <v>0</v>
      </c>
      <c r="M19" s="37">
        <v>0</v>
      </c>
      <c r="N19" s="23"/>
      <c r="O19" s="13">
        <v>0</v>
      </c>
    </row>
    <row r="20" spans="1:15" ht="15.75">
      <c r="A20" s="12" t="s">
        <v>57</v>
      </c>
      <c r="B20" s="12" t="s">
        <v>57</v>
      </c>
      <c r="C20" s="12" t="s">
        <v>62</v>
      </c>
      <c r="D20" s="12" t="s">
        <v>25</v>
      </c>
      <c r="E20" s="18">
        <v>1427</v>
      </c>
      <c r="F20" s="12" t="s">
        <v>47</v>
      </c>
      <c r="G20" s="12" t="s">
        <v>46</v>
      </c>
      <c r="H20" s="12" t="s">
        <v>3</v>
      </c>
      <c r="I20" s="12" t="s">
        <v>29</v>
      </c>
      <c r="J20" s="13">
        <v>54481.985999999997</v>
      </c>
      <c r="K20" s="13">
        <v>212.54365799999999</v>
      </c>
      <c r="L20" s="13">
        <v>54694.529657999999</v>
      </c>
      <c r="M20" s="37">
        <v>39125</v>
      </c>
      <c r="N20" s="23"/>
      <c r="O20" s="13">
        <v>22200</v>
      </c>
    </row>
    <row r="21" spans="1:15" ht="15.75">
      <c r="A21" s="12" t="s">
        <v>32</v>
      </c>
      <c r="B21" s="12" t="s">
        <v>63</v>
      </c>
      <c r="C21" s="12" t="s">
        <v>64</v>
      </c>
      <c r="D21" s="12" t="s">
        <v>25</v>
      </c>
      <c r="E21" s="18">
        <v>1366.7</v>
      </c>
      <c r="F21" s="12" t="s">
        <v>47</v>
      </c>
      <c r="G21" s="12" t="s">
        <v>46</v>
      </c>
      <c r="H21" s="12" t="s">
        <v>3</v>
      </c>
      <c r="I21" s="12" t="s">
        <v>29</v>
      </c>
      <c r="J21" s="13">
        <v>293058.55800000002</v>
      </c>
      <c r="K21" s="13">
        <v>991.87070100000005</v>
      </c>
      <c r="L21" s="13">
        <v>294050.428701</v>
      </c>
      <c r="M21" s="37">
        <v>31300</v>
      </c>
      <c r="N21" s="23"/>
      <c r="O21" s="13">
        <v>22200</v>
      </c>
    </row>
    <row r="22" spans="1:15" ht="16.399999999999999" thickBot="1">
      <c r="A22" s="12" t="s">
        <v>32</v>
      </c>
      <c r="B22" s="12" t="s">
        <v>32</v>
      </c>
      <c r="C22" s="12" t="s">
        <v>65</v>
      </c>
      <c r="D22" s="12" t="s">
        <v>25</v>
      </c>
      <c r="E22" s="18">
        <v>1468.5</v>
      </c>
      <c r="F22" s="12" t="s">
        <v>47</v>
      </c>
      <c r="G22" s="12" t="s">
        <v>46</v>
      </c>
      <c r="H22" s="12" t="s">
        <v>3</v>
      </c>
      <c r="I22" s="12" t="s">
        <v>29</v>
      </c>
      <c r="J22" s="13">
        <v>74504.898000000001</v>
      </c>
      <c r="K22" s="13">
        <v>247.96767600000001</v>
      </c>
      <c r="L22" s="13">
        <v>74752.865676000001</v>
      </c>
      <c r="M22" s="37">
        <v>31300</v>
      </c>
      <c r="N22" s="23"/>
      <c r="O22" s="13">
        <v>2220</v>
      </c>
    </row>
    <row r="23" spans="1:15" ht="15.75">
      <c r="A23" s="12" t="s">
        <v>3</v>
      </c>
      <c r="B23" s="12" t="s">
        <v>3</v>
      </c>
      <c r="C23" s="12" t="s">
        <v>3</v>
      </c>
      <c r="D23" s="12" t="s">
        <v>3</v>
      </c>
      <c r="E23" s="12" t="s">
        <v>3</v>
      </c>
      <c r="F23" s="12" t="s">
        <v>3</v>
      </c>
      <c r="G23" s="12" t="s">
        <v>3</v>
      </c>
      <c r="H23" s="12" t="s">
        <v>3</v>
      </c>
      <c r="I23" s="12" t="s">
        <v>3</v>
      </c>
      <c r="J23" s="12" t="s">
        <v>3</v>
      </c>
      <c r="K23" s="14" t="s">
        <v>37</v>
      </c>
      <c r="L23" s="15">
        <f>SUM(L15:L22)</f>
        <v>529769.22969299997</v>
      </c>
      <c r="M23" s="38">
        <f>SUM(M15:N22)</f>
        <v>213725</v>
      </c>
      <c r="N23" s="39"/>
      <c r="O23" s="15">
        <f>SUM(O15:O22)</f>
        <v>135420</v>
      </c>
    </row>
    <row r="24" spans="1:15" ht="0" hidden="1" customHeight="1"/>
    <row r="25" spans="1:15" ht="204.75" customHeight="1"/>
  </sheetData>
  <mergeCells count="33">
    <mergeCell ref="M23:N23"/>
    <mergeCell ref="M18:N18"/>
    <mergeCell ref="M19:N19"/>
    <mergeCell ref="M20:N20"/>
    <mergeCell ref="M21:N21"/>
    <mergeCell ref="M22:N22"/>
    <mergeCell ref="M15:N15"/>
    <mergeCell ref="M16:N16"/>
    <mergeCell ref="M17:N17"/>
    <mergeCell ref="M13:N13"/>
    <mergeCell ref="M14:N14"/>
    <mergeCell ref="L11:M11"/>
    <mergeCell ref="H10:J10"/>
    <mergeCell ref="L10:M10"/>
    <mergeCell ref="H9:J9"/>
    <mergeCell ref="L9:M9"/>
    <mergeCell ref="H8:J8"/>
    <mergeCell ref="L8:M8"/>
    <mergeCell ref="C5:D5"/>
    <mergeCell ref="I5:J5"/>
    <mergeCell ref="K5:M5"/>
    <mergeCell ref="N5:O5"/>
    <mergeCell ref="L7:M7"/>
    <mergeCell ref="L3:M3"/>
    <mergeCell ref="C4:D4"/>
    <mergeCell ref="I4:J4"/>
    <mergeCell ref="K4:M4"/>
    <mergeCell ref="N4:O4"/>
    <mergeCell ref="A1:B1"/>
    <mergeCell ref="C1:K1"/>
    <mergeCell ref="L1:O1"/>
    <mergeCell ref="A2:G2"/>
    <mergeCell ref="L2:M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2022-07-05T15:49:15Z</dcterms:created>
  <dcterms:modified xsi:type="dcterms:W3CDTF">2022-07-05T15:52:43Z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