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5" i="1" l="1"/>
  <c r="Q45" i="1"/>
  <c r="P45" i="1"/>
  <c r="O45" i="1"/>
  <c r="N45" i="1"/>
  <c r="M45" i="1"/>
  <c r="L45" i="1"/>
  <c r="K45" i="1"/>
  <c r="J45" i="1"/>
  <c r="I45" i="1"/>
  <c r="H45" i="1"/>
  <c r="G45" i="1"/>
  <c r="F45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46" i="1" s="1"/>
  <c r="Q17" i="1"/>
  <c r="Q46" i="1" s="1"/>
  <c r="P17" i="1"/>
  <c r="O17" i="1"/>
  <c r="N17" i="1"/>
  <c r="M17" i="1"/>
  <c r="L17" i="1"/>
  <c r="K17" i="1"/>
  <c r="J17" i="1"/>
  <c r="I17" i="1"/>
  <c r="I46" i="1" s="1"/>
  <c r="H17" i="1"/>
  <c r="H46" i="1" s="1"/>
  <c r="G17" i="1"/>
  <c r="G46" i="1" s="1"/>
  <c r="F17" i="1"/>
  <c r="F46" i="1" s="1"/>
  <c r="L46" i="1" l="1"/>
  <c r="M46" i="1"/>
  <c r="N46" i="1"/>
  <c r="J46" i="1"/>
  <c r="K46" i="1"/>
  <c r="O46" i="1"/>
  <c r="P46" i="1"/>
</calcChain>
</file>

<file path=xl/sharedStrings.xml><?xml version="1.0" encoding="utf-8"?>
<sst xmlns="http://schemas.openxmlformats.org/spreadsheetml/2006/main" count="279" uniqueCount="166">
  <si>
    <t>Summarized Operations Trends</t>
  </si>
  <si>
    <t>May 20, 2022</t>
  </si>
  <si>
    <t>10:51:32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</si>
  <si>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</si>
  <si>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</si>
  <si>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</si>
  <si>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</si>
  <si>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</si>
  <si>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</si>
  <si>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</si>
  <si>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</si>
  <si>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</si>
  <si>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</si>
  <si>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</si>
  <si>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</si>
  <si>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</si>
  <si>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</si>
  <si>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</si>
  <si>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</si>
  <si>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</si>
  <si>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</si>
  <si>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</si>
  <si>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</si>
  <si>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</si>
  <si>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</si>
  <si>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</si>
  <si>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</si>
  <si>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</si>
  <si>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</si>
  <si>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</si>
  <si>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</si>
  <si>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</si>
  <si>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</si>
  <si>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</si>
  <si>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</si>
  <si>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</si>
  <si>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</si>
  <si>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</si>
  <si>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</si>
  <si>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</si>
  <si>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</si>
  <si>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</si>
  <si>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</si>
  <si>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</si>
  <si>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</si>
  <si>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</si>
  <si>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</si>
  <si>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</si>
  <si>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</si>
  <si>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</si>
  <si>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</si>
  <si>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</si>
  <si>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</si>
  <si>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</si>
  <si>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</si>
  <si>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</si>
  <si>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</si>
  <si>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</si>
  <si>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</si>
  <si>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</si>
  <si>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</si>
  <si>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</si>
  <si>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</si>
  <si>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</si>
  <si>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</si>
  <si>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</si>
  <si>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</si>
  <si>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</si>
  <si>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</si>
  <si>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</si>
  <si>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</si>
  <si>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</si>
  <si>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</si>
  <si>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</si>
  <si>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</si>
  <si>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</si>
  <si>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</si>
  <si>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</si>
  <si>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</si>
  <si>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</si>
  <si>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</si>
  <si>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</si>
  <si>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</si>
  <si>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</si>
  <si>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</si>
  <si>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</si>
  <si>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</si>
  <si>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</si>
  <si>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</si>
  <si>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</si>
  <si>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</si>
  <si>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</si>
  <si>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</si>
  <si>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</si>
  <si>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</si>
  <si>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</si>
  <si>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</si>
  <si>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</si>
  <si>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</si>
  <si>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</si>
  <si>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</si>
  <si>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</si>
  <si>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</si>
  <si>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</si>
  <si>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</si>
  <si>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</si>
  <si>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</si>
  <si>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</si>
  <si>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</si>
  <si>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</si>
  <si>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</si>
  <si>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</si>
  <si>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</si>
  <si>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</si>
  <si>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</si>
  <si>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</si>
  <si>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</si>
  <si>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</si>
  <si>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</si>
  <si>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</si>
  <si>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</si>
  <si>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</si>
  <si>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</si>
  <si>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16-31-6-10 (10101)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</si>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</sst>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workbookViewId="0">
      <pane ySplit="10" topLeftCell="A11" activePane="bottomLeft" state="frozen"/>
      <selection pane="bottomLeft" activeCell="E53" sqref="E5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-20.5</v>
      </c>
      <c r="R11" s="12">
        <v>-20.5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-129.00380000000001</v>
      </c>
      <c r="R12" s="14">
        <v>-129.00380000000001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-0.6612903</v>
      </c>
      <c r="R13" s="12">
        <v>-5.616438E-2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-4.1614129999999996</v>
      </c>
      <c r="R14" s="14">
        <v>-0.3534351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781.64980000000003</v>
      </c>
      <c r="R15" s="16">
        <v>781.64980000000003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-16023.82</v>
      </c>
      <c r="R16" s="12">
        <v>-16023.82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0</v>
      </c>
      <c r="O17" s="18">
        <f t="shared" si="0"/>
        <v>0</v>
      </c>
      <c r="P17" s="18">
        <f t="shared" si="0"/>
        <v>0</v>
      </c>
      <c r="Q17" s="18">
        <f t="shared" si="0"/>
        <v>-16023.82</v>
      </c>
      <c r="R17" s="18">
        <f t="shared" si="0"/>
        <v>-16023.82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850.23</v>
      </c>
      <c r="R18" s="12">
        <v>850.23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0</v>
      </c>
      <c r="P19" s="18">
        <f t="shared" si="1"/>
        <v>0</v>
      </c>
      <c r="Q19" s="18">
        <f t="shared" si="1"/>
        <v>850.23</v>
      </c>
      <c r="R19" s="18">
        <f t="shared" si="1"/>
        <v>850.23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600</v>
      </c>
      <c r="R20" s="12">
        <v>600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134.75</v>
      </c>
      <c r="R23" s="12">
        <v>134.75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112.5</v>
      </c>
      <c r="J24" s="12">
        <v>50</v>
      </c>
      <c r="K24" s="12">
        <v>0</v>
      </c>
      <c r="L24" s="12">
        <v>0</v>
      </c>
      <c r="M24" s="12">
        <v>62.5</v>
      </c>
      <c r="N24" s="12">
        <v>0</v>
      </c>
      <c r="O24" s="12">
        <v>0</v>
      </c>
      <c r="P24" s="12">
        <v>362.5</v>
      </c>
      <c r="Q24" s="12">
        <v>0</v>
      </c>
      <c r="R24" s="12">
        <v>587.5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1.31</v>
      </c>
      <c r="R25" s="12">
        <v>1.31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48.8</v>
      </c>
      <c r="R26" s="12">
        <v>48.8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185.5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185.5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46.4</v>
      </c>
      <c r="R28" s="12">
        <v>46.4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2.62</v>
      </c>
      <c r="R29" s="12">
        <v>2.62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13.12</v>
      </c>
      <c r="R30" s="12">
        <v>13.12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136.5</v>
      </c>
      <c r="R31" s="12">
        <v>136.5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22.66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22.66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2150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2150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1435.03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1435.03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200.48</v>
      </c>
      <c r="G35" s="12">
        <v>-33.450000000000003</v>
      </c>
      <c r="H35" s="12">
        <v>174.75</v>
      </c>
      <c r="I35" s="12">
        <v>138.41</v>
      </c>
      <c r="J35" s="12">
        <v>140.78</v>
      </c>
      <c r="K35" s="12">
        <v>235.35</v>
      </c>
      <c r="L35" s="12">
        <v>231.4</v>
      </c>
      <c r="M35" s="12">
        <v>191.12</v>
      </c>
      <c r="N35" s="12">
        <v>224.6</v>
      </c>
      <c r="O35" s="12">
        <v>-2.37</v>
      </c>
      <c r="P35" s="12">
        <v>183.76</v>
      </c>
      <c r="Q35" s="12">
        <v>164.72</v>
      </c>
      <c r="R35" s="12">
        <v>1849.55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38.450000000000003</v>
      </c>
      <c r="R36" s="12">
        <v>38.450000000000003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262.08999999999997</v>
      </c>
      <c r="R37" s="12">
        <v>262.08999999999997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93.09</v>
      </c>
      <c r="H38" s="12">
        <v>0</v>
      </c>
      <c r="I38" s="12">
        <v>148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12.61</v>
      </c>
      <c r="R38" s="12">
        <v>253.7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83.97</v>
      </c>
      <c r="R39" s="12">
        <v>83.97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0.74</v>
      </c>
      <c r="R40" s="12">
        <v>0.74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36.35</v>
      </c>
      <c r="R41" s="12">
        <v>36.35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4.41</v>
      </c>
      <c r="R42" s="12">
        <v>4.41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300</v>
      </c>
      <c r="R43" s="12">
        <v>300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334.55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334.55</v>
      </c>
    </row>
    <row r="45" spans="1:18" outlineLevel="1">
      <c r="A45" s="17" t="s">
        <v>31</v>
      </c>
      <c r="B45" s="17" t="s">
        <v>88</v>
      </c>
      <c r="F45" s="18">
        <f t="shared" ref="F45:R45" si="2">SUBTOTAL(9, F20:F44)</f>
        <v>223.14</v>
      </c>
      <c r="G45" s="18">
        <f t="shared" si="2"/>
        <v>59.64</v>
      </c>
      <c r="H45" s="18">
        <f t="shared" si="2"/>
        <v>2324.75</v>
      </c>
      <c r="I45" s="18">
        <f t="shared" si="2"/>
        <v>744.06</v>
      </c>
      <c r="J45" s="18">
        <f t="shared" si="2"/>
        <v>1625.81</v>
      </c>
      <c r="K45" s="18">
        <f t="shared" si="2"/>
        <v>438.87</v>
      </c>
      <c r="L45" s="18">
        <f t="shared" si="2"/>
        <v>243.06</v>
      </c>
      <c r="M45" s="18">
        <f t="shared" si="2"/>
        <v>253.62</v>
      </c>
      <c r="N45" s="18">
        <f t="shared" si="2"/>
        <v>224.6</v>
      </c>
      <c r="O45" s="18">
        <f t="shared" si="2"/>
        <v>9.2899999999999991</v>
      </c>
      <c r="P45" s="18">
        <f t="shared" si="2"/>
        <v>546.26</v>
      </c>
      <c r="Q45" s="18">
        <f t="shared" si="2"/>
        <v>1886.8399999999997</v>
      </c>
      <c r="R45" s="18">
        <f t="shared" si="2"/>
        <v>8579.9399999999987</v>
      </c>
    </row>
    <row r="46" spans="1:18">
      <c r="A46" s="17" t="s">
        <v>89</v>
      </c>
      <c r="B46" s="17"/>
      <c r="F46" s="18">
        <f t="shared" ref="F46:R46" si="3">SUBTOTAL(9, F16:F45)</f>
        <v>223.14</v>
      </c>
      <c r="G46" s="18">
        <f t="shared" si="3"/>
        <v>59.64</v>
      </c>
      <c r="H46" s="18">
        <f t="shared" si="3"/>
        <v>2324.75</v>
      </c>
      <c r="I46" s="18">
        <f t="shared" si="3"/>
        <v>744.06</v>
      </c>
      <c r="J46" s="18">
        <f t="shared" si="3"/>
        <v>1625.81</v>
      </c>
      <c r="K46" s="18">
        <f t="shared" si="3"/>
        <v>438.87</v>
      </c>
      <c r="L46" s="18">
        <f t="shared" si="3"/>
        <v>243.06</v>
      </c>
      <c r="M46" s="18">
        <f t="shared" si="3"/>
        <v>253.62</v>
      </c>
      <c r="N46" s="18">
        <f t="shared" si="3"/>
        <v>224.6</v>
      </c>
      <c r="O46" s="18">
        <f t="shared" si="3"/>
        <v>9.2899999999999991</v>
      </c>
      <c r="P46" s="18">
        <f t="shared" si="3"/>
        <v>546.26</v>
      </c>
      <c r="Q46" s="18">
        <f t="shared" si="3"/>
        <v>-13286.75</v>
      </c>
      <c r="R46" s="18">
        <f t="shared" si="3"/>
        <v>-6593.6499999999987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90</v>
      </c>
    </row>
    <row r="8" spans="1:9">
      <c r="B8" s="22" t="s">
        <v>91</v>
      </c>
    </row>
    <row r="9" spans="1:9">
      <c r="C9" s="22" t="s">
        <v>92</v>
      </c>
      <c r="D9" s="22" t="s">
        <v>93</v>
      </c>
    </row>
    <row r="10" spans="1:9">
      <c r="C10" s="22" t="s">
        <v>94</v>
      </c>
      <c r="D10" s="22" t="s">
        <v>95</v>
      </c>
    </row>
    <row r="11" spans="1:9">
      <c r="C11" s="22" t="s">
        <v>96</v>
      </c>
      <c r="D11" s="22" t="s">
        <v>97</v>
      </c>
    </row>
    <row r="12" spans="1:9">
      <c r="C12" s="22" t="s">
        <v>98</v>
      </c>
      <c r="D12" s="22" t="s">
        <v>99</v>
      </c>
    </row>
    <row r="13" spans="1:9">
      <c r="C13" s="22" t="s">
        <v>100</v>
      </c>
      <c r="D13" s="22" t="s">
        <v>101</v>
      </c>
    </row>
    <row r="14" spans="1:9">
      <c r="B14" s="22" t="s">
        <v>102</v>
      </c>
    </row>
    <row r="15" spans="1:9">
      <c r="C15" s="22" t="s">
        <v>103</v>
      </c>
      <c r="D15" s="22" t="s">
        <v>104</v>
      </c>
    </row>
    <row r="16" spans="1:9">
      <c r="C16" s="22" t="s">
        <v>105</v>
      </c>
      <c r="D16" s="22" t="s">
        <v>106</v>
      </c>
    </row>
    <row r="17" spans="1:4">
      <c r="C17" s="22" t="s">
        <v>107</v>
      </c>
      <c r="D17" s="22" t="s">
        <v>108</v>
      </c>
    </row>
    <row r="18" spans="1:4">
      <c r="A18" s="21" t="s">
        <v>109</v>
      </c>
    </row>
    <row r="19" spans="1:4">
      <c r="B19" s="22" t="s">
        <v>110</v>
      </c>
    </row>
    <row r="20" spans="1:4">
      <c r="A20" s="21" t="s">
        <v>111</v>
      </c>
    </row>
    <row r="21" spans="1:4">
      <c r="B21" s="22" t="s">
        <v>112</v>
      </c>
    </row>
    <row r="22" spans="1:4">
      <c r="C22" s="22" t="s">
        <v>113</v>
      </c>
      <c r="D22" s="22" t="s">
        <v>114</v>
      </c>
    </row>
    <row r="23" spans="1:4">
      <c r="C23" s="22" t="s">
        <v>115</v>
      </c>
      <c r="D23" s="22" t="s">
        <v>116</v>
      </c>
    </row>
    <row r="24" spans="1:4">
      <c r="C24" s="22" t="s">
        <v>117</v>
      </c>
      <c r="D24" s="22" t="s">
        <v>118</v>
      </c>
    </row>
    <row r="25" spans="1:4">
      <c r="C25" s="22" t="s">
        <v>119</v>
      </c>
      <c r="D25" s="22" t="s">
        <v>120</v>
      </c>
    </row>
    <row r="26" spans="1:4">
      <c r="A26" s="21" t="s">
        <v>121</v>
      </c>
    </row>
    <row r="27" spans="1:4">
      <c r="C27" s="22" t="s">
        <v>122</v>
      </c>
      <c r="D27" s="22" t="s">
        <v>123</v>
      </c>
    </row>
    <row r="28" spans="1:4">
      <c r="A28" s="21" t="s">
        <v>124</v>
      </c>
    </row>
    <row r="29" spans="1:4">
      <c r="C29" s="22" t="s">
        <v>125</v>
      </c>
      <c r="D29" s="22" t="s">
        <v>126</v>
      </c>
    </row>
    <row r="30" spans="1:4">
      <c r="C30" s="22" t="s">
        <v>127</v>
      </c>
      <c r="D30" s="22" t="s">
        <v>128</v>
      </c>
    </row>
    <row r="31" spans="1:4">
      <c r="C31" s="22" t="s">
        <v>129</v>
      </c>
      <c r="D31" s="22" t="s">
        <v>130</v>
      </c>
    </row>
    <row r="32" spans="1:4">
      <c r="C32" s="22" t="s">
        <v>131</v>
      </c>
      <c r="D32" s="22" t="s">
        <v>132</v>
      </c>
    </row>
    <row r="33" spans="1:4">
      <c r="C33" s="22" t="s">
        <v>133</v>
      </c>
      <c r="D33" s="22" t="s">
        <v>134</v>
      </c>
    </row>
    <row r="34" spans="1:4">
      <c r="C34" s="22" t="s">
        <v>135</v>
      </c>
      <c r="D34" s="22" t="s">
        <v>136</v>
      </c>
    </row>
    <row r="35" spans="1:4">
      <c r="A35" s="21" t="s">
        <v>137</v>
      </c>
    </row>
    <row r="36" spans="1:4">
      <c r="C36" s="22" t="s">
        <v>138</v>
      </c>
      <c r="D36" s="22" t="s">
        <v>139</v>
      </c>
    </row>
    <row r="37" spans="1:4">
      <c r="C37" s="22" t="s">
        <v>140</v>
      </c>
      <c r="D37" s="22" t="s">
        <v>141</v>
      </c>
    </row>
    <row r="38" spans="1:4">
      <c r="C38" s="22" t="s">
        <v>142</v>
      </c>
      <c r="D38" s="22" t="s">
        <v>143</v>
      </c>
    </row>
    <row r="39" spans="1:4">
      <c r="C39" s="22" t="s">
        <v>144</v>
      </c>
      <c r="D39" s="22" t="s">
        <v>141</v>
      </c>
    </row>
    <row r="40" spans="1:4">
      <c r="A40" s="21" t="s">
        <v>145</v>
      </c>
    </row>
    <row r="41" spans="1:4">
      <c r="C41" s="22" t="s">
        <v>146</v>
      </c>
      <c r="D41" s="22" t="s">
        <v>147</v>
      </c>
    </row>
    <row r="42" spans="1:4">
      <c r="C42" s="22" t="s">
        <v>148</v>
      </c>
      <c r="D42" s="22" t="s">
        <v>147</v>
      </c>
    </row>
    <row r="43" spans="1:4">
      <c r="C43" s="22" t="s">
        <v>149</v>
      </c>
      <c r="D43" s="22" t="s">
        <v>150</v>
      </c>
    </row>
    <row r="44" spans="1:4">
      <c r="A44" s="21" t="s">
        <v>151</v>
      </c>
    </row>
    <row r="45" spans="1:4">
      <c r="C45" s="22" t="s">
        <v>152</v>
      </c>
      <c r="D45" s="22" t="s">
        <v>153</v>
      </c>
    </row>
    <row r="46" spans="1:4">
      <c r="C46" s="22" t="s">
        <v>154</v>
      </c>
      <c r="D46" s="22" t="s">
        <v>153</v>
      </c>
    </row>
    <row r="47" spans="1:4">
      <c r="C47" s="22" t="s">
        <v>155</v>
      </c>
      <c r="D47" s="22" t="s">
        <v>156</v>
      </c>
    </row>
    <row r="48" spans="1:4">
      <c r="C48" s="22" t="s">
        <v>157</v>
      </c>
      <c r="D48" s="22" t="s">
        <v>158</v>
      </c>
    </row>
    <row r="49" spans="3:4">
      <c r="C49" s="22" t="s">
        <v>159</v>
      </c>
      <c r="D49" s="22" t="s">
        <v>160</v>
      </c>
    </row>
    <row r="50" spans="3:4">
      <c r="C50" s="22" t="s">
        <v>8</v>
      </c>
      <c r="D50" s="22" t="s">
        <v>8</v>
      </c>
    </row>
    <row r="51" spans="3:4">
      <c r="C51" s="22" t="s">
        <v>161</v>
      </c>
      <c r="D51" s="22" t="s">
        <v>162</v>
      </c>
    </row>
    <row r="52" spans="3:4">
      <c r="C52" s="22" t="s">
        <v>163</v>
      </c>
      <c r="D52" s="22" t="s">
        <v>164</v>
      </c>
    </row>
    <row r="53" spans="3:4">
      <c r="C53" s="22" t="s">
        <v>165</v>
      </c>
      <c r="D53" s="22" t="s">
        <v>141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2022-05-20T16:51:51Z</dcterms:created>
  <dcterms:modified xsi:type="dcterms:W3CDTF">2022-05-20T16:52:33Z</dcterms:modified>
</cp:coreProperties>
</file>