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P52" i="1" s="1"/>
  <c r="O17" i="1"/>
  <c r="O52" i="1" s="1"/>
  <c r="N17" i="1"/>
  <c r="N52" i="1" s="1"/>
  <c r="M17" i="1"/>
  <c r="M52" i="1" s="1"/>
  <c r="L17" i="1"/>
  <c r="L52" i="1" s="1"/>
  <c r="K17" i="1"/>
  <c r="K52" i="1" s="1"/>
  <c r="J17" i="1"/>
  <c r="J52" i="1" s="1"/>
  <c r="I17" i="1"/>
  <c r="I52" i="1" s="1"/>
  <c r="H17" i="1"/>
  <c r="H52" i="1" s="1"/>
  <c r="G17" i="1"/>
  <c r="G52" i="1" s="1"/>
  <c r="F17" i="1"/>
  <c r="F52" i="1" s="1"/>
</calcChain>
</file>

<file path=xl/sharedStrings.xml><?xml version="1.0" encoding="utf-8"?>
<sst xmlns="http://schemas.openxmlformats.org/spreadsheetml/2006/main" count="310" uniqueCount="174">
  <si>
    <t>Summarized Operations Trends</t>
  </si>
  <si>
    <t>Apr 29, 2022</t>
  </si>
  <si>
    <t>07:39:24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</si>
  <si>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</si>
  <si>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</si>
  <si>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</si>
  <si>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</si>
  <si>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</si>
  <si>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</si>
  <si>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</si>
  <si>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</si>
  <si>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</si>
  <si>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</si>
  <si>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</si>
  <si>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</si>
  <si>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</si>
  <si>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</si>
  <si>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</si>
  <si>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</si>
  <si>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</si>
  <si>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</si>
  <si>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</si>
  <si>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</si>
  <si>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</si>
  <si>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</si>
  <si>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</si>
  <si>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</si>
  <si>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</si>
  <si>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</si>
  <si>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</si>
  <si>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</si>
  <si>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</si>
  <si>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</si>
  <si>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</si>
  <si>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</si>
  <si>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</si>
  <si>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</si>
  <si>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</si>
  <si>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</si>
  <si>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</si>
  <si>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</si>
  <si>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</si>
  <si>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</si>
  <si>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</si>
  <si>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</si>
  <si>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</si>
  <si>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</si>
  <si>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</si>
  <si>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</si>
  <si>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</si>
  <si>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</si>
  <si>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</si>
  <si>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</si>
  <si>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</si>
  <si>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</si>
  <si>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</si>
  <si>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</si>
  <si>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</si>
  <si>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</si>
  <si>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</si>
  <si>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</si>
  <si>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</si>
  <si>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</si>
  <si>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</si>
  <si>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</si>
  <si>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</si>
  <si>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</si>
  <si>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</si>
  <si>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</si>
  <si>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</si>
  <si>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</si>
  <si>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</si>
  <si>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</si>
  <si>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</si>
  <si>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</si>
  <si>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</si>
  <si>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</si>
  <si>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</si>
  <si>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</si>
  <si>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</si>
  <si>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</si>
  <si>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</si>
  <si>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</si>
  <si>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</si>
  <si>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</si>
  <si>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</si>
  <si>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</si>
  <si>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</si>
  <si>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</si>
  <si>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</si>
  <si>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</si>
  <si>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</si>
  <si>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</si>
  <si>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</si>
  <si>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</si>
  <si>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</si>
  <si>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</si>
  <si>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</si>
  <si>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</si>
  <si>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</si>
  <si>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</si>
  <si>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</si>
  <si>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</si>
  <si>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</si>
  <si>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</si>
  <si>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</si>
  <si>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</si>
  <si>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</si>
  <si>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</si>
  <si>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</si>
  <si>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</si>
  <si>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</si>
  <si>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</si>
  <si>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</si>
  <si>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</si>
  <si>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</si>
  <si>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</si>
  <si>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</si>
  <si>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</si>
  <si>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</si>
  <si>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</si>
  <si>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</si>
  <si>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</si>
  <si>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</si>
  <si>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</si>
  <si>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</si>
  <si>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</si>
  <si>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</si>
  <si>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</si>
  <si>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</si>
  <si>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</si>
  <si>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</si>
  <si>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</si>
  <si>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</si>
  <si>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</si>
  <si>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10-5T-7-10 (10099)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</si>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</sst>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0" topLeftCell="A11" activePane="bottomLeft" state="frozen"/>
      <selection pane="bottomLeft" activeCell="C58" sqref="C58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-23.3</v>
      </c>
      <c r="G11" s="12">
        <v>0</v>
      </c>
      <c r="H11" s="12">
        <v>0</v>
      </c>
      <c r="I11" s="12">
        <v>-18.3</v>
      </c>
      <c r="J11" s="12">
        <v>-22.6</v>
      </c>
      <c r="K11" s="12">
        <v>-21.9</v>
      </c>
      <c r="L11" s="12">
        <v>-22.5</v>
      </c>
      <c r="M11" s="12">
        <v>-22.8</v>
      </c>
      <c r="N11" s="12">
        <v>-17.8</v>
      </c>
      <c r="O11" s="12">
        <v>-20.5</v>
      </c>
      <c r="P11" s="12">
        <v>-19.899999999999999</v>
      </c>
      <c r="Q11" s="12">
        <v>-19.7</v>
      </c>
      <c r="R11" s="12">
        <v>-209.3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-146.62389999999999</v>
      </c>
      <c r="G12" s="14">
        <v>0</v>
      </c>
      <c r="H12" s="14">
        <v>0</v>
      </c>
      <c r="I12" s="14">
        <v>-115.15949999999999</v>
      </c>
      <c r="J12" s="14">
        <v>-142.21889999999999</v>
      </c>
      <c r="K12" s="14">
        <v>-137.81389999999999</v>
      </c>
      <c r="L12" s="14">
        <v>-141.58959999999999</v>
      </c>
      <c r="M12" s="14">
        <v>-143.47739999999999</v>
      </c>
      <c r="N12" s="14">
        <v>-112.01309999999999</v>
      </c>
      <c r="O12" s="14">
        <v>-129.00380000000001</v>
      </c>
      <c r="P12" s="14">
        <v>-125.2281</v>
      </c>
      <c r="Q12" s="14">
        <v>-123.9695</v>
      </c>
      <c r="R12" s="14">
        <v>-1317.0977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-0.75161290000000003</v>
      </c>
      <c r="G13" s="12">
        <v>0</v>
      </c>
      <c r="H13" s="12">
        <v>0</v>
      </c>
      <c r="I13" s="12">
        <v>-0.61</v>
      </c>
      <c r="J13" s="12">
        <v>-0.72903229999999997</v>
      </c>
      <c r="K13" s="12">
        <v>-0.70645159999999996</v>
      </c>
      <c r="L13" s="12">
        <v>-0.75</v>
      </c>
      <c r="M13" s="12">
        <v>-0.73548389999999997</v>
      </c>
      <c r="N13" s="12">
        <v>-0.59333329999999995</v>
      </c>
      <c r="O13" s="12">
        <v>-0.6612903</v>
      </c>
      <c r="P13" s="12">
        <v>-0.64193549999999999</v>
      </c>
      <c r="Q13" s="12">
        <v>-0.70357139999999996</v>
      </c>
      <c r="R13" s="12">
        <v>-0.57342470000000001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-4.7298030000000004</v>
      </c>
      <c r="G14" s="14">
        <v>0</v>
      </c>
      <c r="H14" s="14">
        <v>0</v>
      </c>
      <c r="I14" s="14">
        <v>-3.8386499999999999</v>
      </c>
      <c r="J14" s="14">
        <v>-4.5877059999999998</v>
      </c>
      <c r="K14" s="14">
        <v>-4.4456100000000003</v>
      </c>
      <c r="L14" s="14">
        <v>-4.7196530000000001</v>
      </c>
      <c r="M14" s="14">
        <v>-4.6283029999999998</v>
      </c>
      <c r="N14" s="14">
        <v>-3.7337699999999998</v>
      </c>
      <c r="O14" s="14">
        <v>-4.1614129999999996</v>
      </c>
      <c r="P14" s="14">
        <v>-4.0396159999999997</v>
      </c>
      <c r="Q14" s="14">
        <v>-4.4274820000000004</v>
      </c>
      <c r="R14" s="14">
        <v>-3.6084870000000002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415.86309999999997</v>
      </c>
      <c r="G15" s="16">
        <v>0</v>
      </c>
      <c r="H15" s="16">
        <v>0</v>
      </c>
      <c r="I15" s="16">
        <v>466.22899999999998</v>
      </c>
      <c r="J15" s="16">
        <v>477.36369999999999</v>
      </c>
      <c r="K15" s="16">
        <v>463.87029999999999</v>
      </c>
      <c r="L15" s="16">
        <v>486.3809</v>
      </c>
      <c r="M15" s="16">
        <v>567.49080000000004</v>
      </c>
      <c r="N15" s="16">
        <v>554.82129999999995</v>
      </c>
      <c r="O15" s="16">
        <v>488.08589999999998</v>
      </c>
      <c r="P15" s="16">
        <v>553.9171</v>
      </c>
      <c r="Q15" s="16">
        <v>664.89390000000003</v>
      </c>
      <c r="R15" s="16">
        <v>511.48630000000003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-9689.61</v>
      </c>
      <c r="G16" s="12">
        <v>0</v>
      </c>
      <c r="H16" s="12">
        <v>0</v>
      </c>
      <c r="I16" s="12">
        <v>-8531.99</v>
      </c>
      <c r="J16" s="12">
        <v>-10788.42</v>
      </c>
      <c r="K16" s="12">
        <v>-10158.76</v>
      </c>
      <c r="L16" s="12">
        <v>-10943.57</v>
      </c>
      <c r="M16" s="12">
        <v>-12938.79</v>
      </c>
      <c r="N16" s="12">
        <v>-9875.82</v>
      </c>
      <c r="O16" s="12">
        <v>-10005.76</v>
      </c>
      <c r="P16" s="12">
        <v>-11022.95</v>
      </c>
      <c r="Q16" s="12">
        <v>-13098.41</v>
      </c>
      <c r="R16" s="12">
        <v>-107054.08</v>
      </c>
    </row>
    <row r="17" spans="1:18" outlineLevel="1">
      <c r="A17" s="17" t="s">
        <v>31</v>
      </c>
      <c r="B17" s="17" t="s">
        <v>32</v>
      </c>
      <c r="F17" s="18">
        <f>SUBTOTAL(9, F16:F16)</f>
        <v>-9689.61</v>
      </c>
      <c r="G17" s="18">
        <f>SUBTOTAL(9, G16:G16)</f>
        <v>0</v>
      </c>
      <c r="H17" s="18">
        <f>SUBTOTAL(9, H16:H16)</f>
        <v>0</v>
      </c>
      <c r="I17" s="18">
        <f>SUBTOTAL(9, I16:I16)</f>
        <v>-8531.99</v>
      </c>
      <c r="J17" s="18">
        <f>SUBTOTAL(9, J16:J16)</f>
        <v>-10788.42</v>
      </c>
      <c r="K17" s="18">
        <f>SUBTOTAL(9, K16:K16)</f>
        <v>-10158.76</v>
      </c>
      <c r="L17" s="18">
        <f>SUBTOTAL(9, L16:L16)</f>
        <v>-10943.57</v>
      </c>
      <c r="M17" s="18">
        <f>SUBTOTAL(9, M16:M16)</f>
        <v>-12938.79</v>
      </c>
      <c r="N17" s="18">
        <f>SUBTOTAL(9, N16:N16)</f>
        <v>-9875.82</v>
      </c>
      <c r="O17" s="18">
        <f>SUBTOTAL(9, O16:O16)</f>
        <v>-10005.76</v>
      </c>
      <c r="P17" s="18">
        <f>SUBTOTAL(9, P16:P16)</f>
        <v>-11022.95</v>
      </c>
      <c r="Q17" s="18">
        <f>SUBTOTAL(9, Q16:Q16)</f>
        <v>-13098.41</v>
      </c>
      <c r="R17" s="18">
        <f>SUBTOTAL(9, R16:R16)</f>
        <v>-107054.08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1117.54</v>
      </c>
      <c r="G18" s="12">
        <v>0</v>
      </c>
      <c r="H18" s="12">
        <v>0</v>
      </c>
      <c r="I18" s="12">
        <v>1022.2</v>
      </c>
      <c r="J18" s="12">
        <v>1314.52</v>
      </c>
      <c r="K18" s="12">
        <v>1249.72</v>
      </c>
      <c r="L18" s="12">
        <v>1281.78</v>
      </c>
      <c r="M18" s="12">
        <v>1557.1</v>
      </c>
      <c r="N18" s="12">
        <v>1407.32</v>
      </c>
      <c r="O18" s="12">
        <v>1042.3399999999999</v>
      </c>
      <c r="P18" s="12">
        <v>1424.6</v>
      </c>
      <c r="Q18" s="12">
        <v>1480.88</v>
      </c>
      <c r="R18" s="12">
        <v>12898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491.7</v>
      </c>
      <c r="G19" s="12">
        <v>0</v>
      </c>
      <c r="H19" s="12">
        <v>0</v>
      </c>
      <c r="I19" s="12">
        <v>449.78</v>
      </c>
      <c r="J19" s="12">
        <v>578.41999999999996</v>
      </c>
      <c r="K19" s="12">
        <v>549.88</v>
      </c>
      <c r="L19" s="12">
        <v>563.97</v>
      </c>
      <c r="M19" s="12">
        <v>685.13</v>
      </c>
      <c r="N19" s="12">
        <v>619.20000000000005</v>
      </c>
      <c r="O19" s="12">
        <v>458.63</v>
      </c>
      <c r="P19" s="12">
        <v>1196.6400000000001</v>
      </c>
      <c r="Q19" s="12">
        <v>1243.93</v>
      </c>
      <c r="R19" s="12">
        <v>6837.28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1609.24</v>
      </c>
      <c r="G20" s="18">
        <f t="shared" si="0"/>
        <v>0</v>
      </c>
      <c r="H20" s="18">
        <f t="shared" si="0"/>
        <v>0</v>
      </c>
      <c r="I20" s="18">
        <f t="shared" si="0"/>
        <v>1471.98</v>
      </c>
      <c r="J20" s="18">
        <f t="shared" si="0"/>
        <v>1892.94</v>
      </c>
      <c r="K20" s="18">
        <f t="shared" si="0"/>
        <v>1799.6</v>
      </c>
      <c r="L20" s="18">
        <f t="shared" si="0"/>
        <v>1845.75</v>
      </c>
      <c r="M20" s="18">
        <f t="shared" si="0"/>
        <v>2242.23</v>
      </c>
      <c r="N20" s="18">
        <f t="shared" si="0"/>
        <v>2026.52</v>
      </c>
      <c r="O20" s="18">
        <f t="shared" si="0"/>
        <v>1500.9699999999998</v>
      </c>
      <c r="P20" s="18">
        <f t="shared" si="0"/>
        <v>2621.2399999999998</v>
      </c>
      <c r="Q20" s="18">
        <f t="shared" si="0"/>
        <v>2724.8100000000004</v>
      </c>
      <c r="R20" s="18">
        <f t="shared" si="0"/>
        <v>19735.28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41.87</v>
      </c>
      <c r="M22" s="12">
        <v>11.66</v>
      </c>
      <c r="N22" s="12">
        <v>0</v>
      </c>
      <c r="O22" s="12">
        <v>0</v>
      </c>
      <c r="P22" s="12">
        <v>35.51</v>
      </c>
      <c r="Q22" s="12">
        <v>0</v>
      </c>
      <c r="R22" s="12">
        <v>110.24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156.03</v>
      </c>
      <c r="H23" s="12">
        <v>154.16</v>
      </c>
      <c r="I23" s="12">
        <v>150.54</v>
      </c>
      <c r="J23" s="12">
        <v>150.54</v>
      </c>
      <c r="K23" s="12">
        <v>148.80000000000001</v>
      </c>
      <c r="L23" s="12">
        <v>146.53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1777.58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475</v>
      </c>
      <c r="G25" s="12">
        <v>0</v>
      </c>
      <c r="H25" s="12">
        <v>0</v>
      </c>
      <c r="I25" s="12">
        <v>18.260000000000002</v>
      </c>
      <c r="J25" s="12">
        <v>6.83</v>
      </c>
      <c r="K25" s="12">
        <v>1.45</v>
      </c>
      <c r="L25" s="12">
        <v>2.86</v>
      </c>
      <c r="M25" s="12">
        <v>0</v>
      </c>
      <c r="N25" s="12">
        <v>101.4</v>
      </c>
      <c r="O25" s="12">
        <v>100</v>
      </c>
      <c r="P25" s="12">
        <v>5.43</v>
      </c>
      <c r="Q25" s="12">
        <v>2.7</v>
      </c>
      <c r="R25" s="12">
        <v>713.93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137.5</v>
      </c>
      <c r="K26" s="12">
        <v>75</v>
      </c>
      <c r="L26" s="12">
        <v>0</v>
      </c>
      <c r="M26" s="12">
        <v>125</v>
      </c>
      <c r="N26" s="12">
        <v>0</v>
      </c>
      <c r="O26" s="12">
        <v>0</v>
      </c>
      <c r="P26" s="12">
        <v>0</v>
      </c>
      <c r="Q26" s="12">
        <v>0</v>
      </c>
      <c r="R26" s="12">
        <v>337.5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425</v>
      </c>
      <c r="J27" s="12">
        <v>4.3899999999999997</v>
      </c>
      <c r="K27" s="12">
        <v>376.45</v>
      </c>
      <c r="L27" s="12">
        <v>1.42</v>
      </c>
      <c r="M27" s="12">
        <v>0</v>
      </c>
      <c r="N27" s="12">
        <v>3</v>
      </c>
      <c r="O27" s="12">
        <v>18.47</v>
      </c>
      <c r="P27" s="12">
        <v>2927.72</v>
      </c>
      <c r="Q27" s="12">
        <v>0</v>
      </c>
      <c r="R27" s="12">
        <v>3756.45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22.18</v>
      </c>
      <c r="H28" s="12">
        <v>18.989999999999998</v>
      </c>
      <c r="I28" s="12">
        <v>4.53</v>
      </c>
      <c r="J28" s="12">
        <v>57.96</v>
      </c>
      <c r="K28" s="12">
        <v>29.52</v>
      </c>
      <c r="L28" s="12">
        <v>8.1300000000000008</v>
      </c>
      <c r="M28" s="12">
        <v>11.6</v>
      </c>
      <c r="N28" s="12">
        <v>6.26</v>
      </c>
      <c r="O28" s="12">
        <v>17.420000000000002</v>
      </c>
      <c r="P28" s="12">
        <v>19.059999999999999</v>
      </c>
      <c r="Q28" s="12">
        <v>7.51</v>
      </c>
      <c r="R28" s="12">
        <v>231.24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2881.97</v>
      </c>
      <c r="Q29" s="12">
        <v>0</v>
      </c>
      <c r="R29" s="12">
        <v>2881.97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1.19</v>
      </c>
      <c r="I30" s="12">
        <v>0</v>
      </c>
      <c r="J30" s="12">
        <v>0</v>
      </c>
      <c r="K30" s="12">
        <v>0</v>
      </c>
      <c r="L30" s="12">
        <v>185.5</v>
      </c>
      <c r="M30" s="12">
        <v>0</v>
      </c>
      <c r="N30" s="12">
        <v>0</v>
      </c>
      <c r="O30" s="12">
        <v>5.07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23192.880000000001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23192.880000000001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204.37</v>
      </c>
      <c r="H32" s="12">
        <v>0</v>
      </c>
      <c r="I32" s="12">
        <v>0</v>
      </c>
      <c r="J32" s="12">
        <v>0</v>
      </c>
      <c r="K32" s="12">
        <v>613.1</v>
      </c>
      <c r="L32" s="12">
        <v>0</v>
      </c>
      <c r="M32" s="12">
        <v>0</v>
      </c>
      <c r="N32" s="12">
        <v>740.83</v>
      </c>
      <c r="O32" s="12">
        <v>587.55999999999995</v>
      </c>
      <c r="P32" s="12">
        <v>434.28</v>
      </c>
      <c r="Q32" s="12">
        <v>0</v>
      </c>
      <c r="R32" s="12">
        <v>2580.14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43.4</v>
      </c>
      <c r="G33" s="12">
        <v>0</v>
      </c>
      <c r="H33" s="12">
        <v>0</v>
      </c>
      <c r="I33" s="12">
        <v>21.4</v>
      </c>
      <c r="J33" s="12">
        <v>21.6</v>
      </c>
      <c r="K33" s="12">
        <v>20.6</v>
      </c>
      <c r="L33" s="12">
        <v>20.399999999999999</v>
      </c>
      <c r="M33" s="12">
        <v>26</v>
      </c>
      <c r="N33" s="12">
        <v>18.8</v>
      </c>
      <c r="O33" s="12">
        <v>16</v>
      </c>
      <c r="P33" s="12">
        <v>18.8</v>
      </c>
      <c r="Q33" s="12">
        <v>20</v>
      </c>
      <c r="R33" s="12">
        <v>227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3.25</v>
      </c>
      <c r="I34" s="12">
        <v>0</v>
      </c>
      <c r="J34" s="12">
        <v>0</v>
      </c>
      <c r="K34" s="12">
        <v>0</v>
      </c>
      <c r="L34" s="12">
        <v>13.63</v>
      </c>
      <c r="M34" s="12">
        <v>5.88</v>
      </c>
      <c r="N34" s="12">
        <v>3.14</v>
      </c>
      <c r="O34" s="12">
        <v>0</v>
      </c>
      <c r="P34" s="12">
        <v>0</v>
      </c>
      <c r="Q34" s="12">
        <v>6.47</v>
      </c>
      <c r="R34" s="12">
        <v>32.369999999999997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3.46</v>
      </c>
      <c r="G35" s="12">
        <v>0.13</v>
      </c>
      <c r="H35" s="12">
        <v>0.67</v>
      </c>
      <c r="I35" s="12">
        <v>24.54</v>
      </c>
      <c r="J35" s="12">
        <v>19.53</v>
      </c>
      <c r="K35" s="12">
        <v>12.28</v>
      </c>
      <c r="L35" s="12">
        <v>46.64</v>
      </c>
      <c r="M35" s="12">
        <v>17.2</v>
      </c>
      <c r="N35" s="12">
        <v>17.79</v>
      </c>
      <c r="O35" s="12">
        <v>7.46</v>
      </c>
      <c r="P35" s="12">
        <v>12.77</v>
      </c>
      <c r="Q35" s="12">
        <v>18.88</v>
      </c>
      <c r="R35" s="12">
        <v>181.35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0.2</v>
      </c>
      <c r="I36" s="12">
        <v>0.08</v>
      </c>
      <c r="J36" s="12">
        <v>0.11</v>
      </c>
      <c r="K36" s="12">
        <v>0.11</v>
      </c>
      <c r="L36" s="12">
        <v>0.11</v>
      </c>
      <c r="M36" s="12">
        <v>0</v>
      </c>
      <c r="N36" s="12">
        <v>0.11</v>
      </c>
      <c r="O36" s="12">
        <v>0</v>
      </c>
      <c r="P36" s="12">
        <v>0</v>
      </c>
      <c r="Q36" s="12">
        <v>0</v>
      </c>
      <c r="R36" s="12">
        <v>0.72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132</v>
      </c>
      <c r="G37" s="12">
        <v>0</v>
      </c>
      <c r="H37" s="12">
        <v>0</v>
      </c>
      <c r="I37" s="12">
        <v>87</v>
      </c>
      <c r="J37" s="12">
        <v>100.5</v>
      </c>
      <c r="K37" s="12">
        <v>97.5</v>
      </c>
      <c r="L37" s="12">
        <v>95.4</v>
      </c>
      <c r="M37" s="12">
        <v>106.2</v>
      </c>
      <c r="N37" s="12">
        <v>90.9</v>
      </c>
      <c r="O37" s="12">
        <v>76.8</v>
      </c>
      <c r="P37" s="12">
        <v>91.5</v>
      </c>
      <c r="Q37" s="12">
        <v>84.6</v>
      </c>
      <c r="R37" s="12">
        <v>962.4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3600</v>
      </c>
      <c r="O38" s="12">
        <v>0</v>
      </c>
      <c r="P38" s="12">
        <v>0</v>
      </c>
      <c r="Q38" s="12">
        <v>0</v>
      </c>
      <c r="R38" s="12">
        <v>3600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2307.5300000000002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2307.5300000000002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296.82</v>
      </c>
      <c r="G40" s="12">
        <v>244.56</v>
      </c>
      <c r="H40" s="12">
        <v>243.13</v>
      </c>
      <c r="I40" s="12">
        <v>252.65</v>
      </c>
      <c r="J40" s="12">
        <v>248.51</v>
      </c>
      <c r="K40" s="12">
        <v>235.83</v>
      </c>
      <c r="L40" s="12">
        <v>226.44</v>
      </c>
      <c r="M40" s="12">
        <v>218.44</v>
      </c>
      <c r="N40" s="12">
        <v>261.16000000000003</v>
      </c>
      <c r="O40" s="12">
        <v>399.71</v>
      </c>
      <c r="P40" s="12">
        <v>411.35</v>
      </c>
      <c r="Q40" s="12">
        <v>422.32</v>
      </c>
      <c r="R40" s="12">
        <v>3460.92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77.56</v>
      </c>
      <c r="G41" s="12">
        <v>42.38</v>
      </c>
      <c r="H41" s="12">
        <v>47.82</v>
      </c>
      <c r="I41" s="12">
        <v>53.81</v>
      </c>
      <c r="J41" s="12">
        <v>55.28</v>
      </c>
      <c r="K41" s="12">
        <v>29.51</v>
      </c>
      <c r="L41" s="12">
        <v>45.77</v>
      </c>
      <c r="M41" s="12">
        <v>74.41</v>
      </c>
      <c r="N41" s="12">
        <v>49.94</v>
      </c>
      <c r="O41" s="12">
        <v>31.17</v>
      </c>
      <c r="P41" s="12">
        <v>23.57</v>
      </c>
      <c r="Q41" s="12">
        <v>32.909999999999997</v>
      </c>
      <c r="R41" s="12">
        <v>564.13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337.32</v>
      </c>
      <c r="G42" s="12">
        <v>0</v>
      </c>
      <c r="H42" s="12">
        <v>0</v>
      </c>
      <c r="I42" s="12">
        <v>275.57</v>
      </c>
      <c r="J42" s="12">
        <v>342.45</v>
      </c>
      <c r="K42" s="12">
        <v>311.62</v>
      </c>
      <c r="L42" s="12">
        <v>312.41000000000003</v>
      </c>
      <c r="M42" s="12">
        <v>292.3</v>
      </c>
      <c r="N42" s="12">
        <v>326.87</v>
      </c>
      <c r="O42" s="12">
        <v>308.19</v>
      </c>
      <c r="P42" s="12">
        <v>321.20999999999998</v>
      </c>
      <c r="Q42" s="12">
        <v>298.37</v>
      </c>
      <c r="R42" s="12">
        <v>3126.31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10.77</v>
      </c>
      <c r="G43" s="12">
        <v>0</v>
      </c>
      <c r="H43" s="12">
        <v>106.7</v>
      </c>
      <c r="I43" s="12">
        <v>6.86</v>
      </c>
      <c r="J43" s="12">
        <v>161.71</v>
      </c>
      <c r="K43" s="12">
        <v>14.93</v>
      </c>
      <c r="L43" s="12">
        <v>9.91</v>
      </c>
      <c r="M43" s="12">
        <v>10.31</v>
      </c>
      <c r="N43" s="12">
        <v>8.0500000000000007</v>
      </c>
      <c r="O43" s="12">
        <v>4.9400000000000004</v>
      </c>
      <c r="P43" s="12">
        <v>4.05</v>
      </c>
      <c r="Q43" s="12">
        <v>4.7699999999999996</v>
      </c>
      <c r="R43" s="12">
        <v>343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98.82</v>
      </c>
      <c r="G44" s="12">
        <v>97.22</v>
      </c>
      <c r="H44" s="12">
        <v>96.05</v>
      </c>
      <c r="I44" s="12">
        <v>93.8</v>
      </c>
      <c r="J44" s="12">
        <v>93.8</v>
      </c>
      <c r="K44" s="12">
        <v>92.71</v>
      </c>
      <c r="L44" s="12">
        <v>91.3</v>
      </c>
      <c r="M44" s="12">
        <v>90.96</v>
      </c>
      <c r="N44" s="12">
        <v>89.94</v>
      </c>
      <c r="O44" s="12">
        <v>89.6</v>
      </c>
      <c r="P44" s="12">
        <v>87.01</v>
      </c>
      <c r="Q44" s="12">
        <v>86.38</v>
      </c>
      <c r="R44" s="12">
        <v>1107.5899999999999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1.1499999999999999</v>
      </c>
      <c r="G45" s="12">
        <v>1.1299999999999999</v>
      </c>
      <c r="H45" s="12">
        <v>1.68</v>
      </c>
      <c r="I45" s="12">
        <v>1.1000000000000001</v>
      </c>
      <c r="J45" s="12">
        <v>0.97</v>
      </c>
      <c r="K45" s="12">
        <v>0.81</v>
      </c>
      <c r="L45" s="12">
        <v>0.79</v>
      </c>
      <c r="M45" s="12">
        <v>1.2</v>
      </c>
      <c r="N45" s="12">
        <v>0.78</v>
      </c>
      <c r="O45" s="12">
        <v>0.39</v>
      </c>
      <c r="P45" s="12">
        <v>1.1399999999999999</v>
      </c>
      <c r="Q45" s="12">
        <v>0.38</v>
      </c>
      <c r="R45" s="12">
        <v>11.52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15.46</v>
      </c>
      <c r="G46" s="12">
        <v>19.78</v>
      </c>
      <c r="H46" s="12">
        <v>15.25</v>
      </c>
      <c r="I46" s="12">
        <v>22.83</v>
      </c>
      <c r="J46" s="12">
        <v>21.13</v>
      </c>
      <c r="K46" s="12">
        <v>23.87</v>
      </c>
      <c r="L46" s="12">
        <v>14.73</v>
      </c>
      <c r="M46" s="12">
        <v>22.06</v>
      </c>
      <c r="N46" s="12">
        <v>25.33</v>
      </c>
      <c r="O46" s="12">
        <v>18.329999999999998</v>
      </c>
      <c r="P46" s="12">
        <v>29.02</v>
      </c>
      <c r="Q46" s="12">
        <v>16.88</v>
      </c>
      <c r="R46" s="12">
        <v>244.67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1.73</v>
      </c>
      <c r="G47" s="12">
        <v>5.31</v>
      </c>
      <c r="H47" s="12">
        <v>4.7300000000000004</v>
      </c>
      <c r="I47" s="12">
        <v>4.92</v>
      </c>
      <c r="J47" s="12">
        <v>6.05</v>
      </c>
      <c r="K47" s="12">
        <v>4.67</v>
      </c>
      <c r="L47" s="12">
        <v>3.6</v>
      </c>
      <c r="M47" s="12">
        <v>2.38</v>
      </c>
      <c r="N47" s="12">
        <v>1.57</v>
      </c>
      <c r="O47" s="12">
        <v>3.53</v>
      </c>
      <c r="P47" s="12">
        <v>5.8</v>
      </c>
      <c r="Q47" s="12">
        <v>1.8</v>
      </c>
      <c r="R47" s="12">
        <v>46.09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300</v>
      </c>
      <c r="G48" s="12">
        <v>300</v>
      </c>
      <c r="H48" s="12">
        <v>300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3600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7.62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7.62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334.55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1">SUBTOTAL(9, F21:F50)</f>
        <v>2590.7700000000004</v>
      </c>
      <c r="G51" s="18">
        <f t="shared" si="1"/>
        <v>1693.0900000000001</v>
      </c>
      <c r="H51" s="18">
        <f t="shared" si="1"/>
        <v>1600.42</v>
      </c>
      <c r="I51" s="18">
        <f t="shared" si="1"/>
        <v>25543.390000000003</v>
      </c>
      <c r="J51" s="18">
        <f t="shared" si="1"/>
        <v>2674.01</v>
      </c>
      <c r="K51" s="18">
        <f t="shared" si="1"/>
        <v>5296.2900000000009</v>
      </c>
      <c r="L51" s="18">
        <f t="shared" si="1"/>
        <v>2167.44</v>
      </c>
      <c r="M51" s="18">
        <f t="shared" si="1"/>
        <v>2061.58</v>
      </c>
      <c r="N51" s="18">
        <f t="shared" si="1"/>
        <v>6390.2099999999982</v>
      </c>
      <c r="O51" s="18">
        <f t="shared" si="1"/>
        <v>2728.44</v>
      </c>
      <c r="P51" s="18">
        <f t="shared" si="1"/>
        <v>8349.8200000000015</v>
      </c>
      <c r="Q51" s="18">
        <f t="shared" si="1"/>
        <v>2042.6000000000006</v>
      </c>
      <c r="R51" s="18">
        <f t="shared" si="1"/>
        <v>63138.059999999983</v>
      </c>
    </row>
    <row r="52" spans="1:18">
      <c r="A52" s="17" t="s">
        <v>101</v>
      </c>
      <c r="B52" s="17"/>
      <c r="F52" s="18">
        <f t="shared" ref="F52:R52" si="2">SUBTOTAL(9, F16:F51)</f>
        <v>-5489.6</v>
      </c>
      <c r="G52" s="18">
        <f t="shared" si="2"/>
        <v>1693.0900000000001</v>
      </c>
      <c r="H52" s="18">
        <f t="shared" si="2"/>
        <v>1600.42</v>
      </c>
      <c r="I52" s="18">
        <f t="shared" si="2"/>
        <v>18483.380000000005</v>
      </c>
      <c r="J52" s="18">
        <f t="shared" si="2"/>
        <v>-6221.4699999999984</v>
      </c>
      <c r="K52" s="18">
        <f t="shared" si="2"/>
        <v>-3062.8700000000013</v>
      </c>
      <c r="L52" s="18">
        <f t="shared" si="2"/>
        <v>-6930.3799999999992</v>
      </c>
      <c r="M52" s="18">
        <f t="shared" si="2"/>
        <v>-8634.9800000000032</v>
      </c>
      <c r="N52" s="18">
        <f t="shared" si="2"/>
        <v>-1459.0900000000008</v>
      </c>
      <c r="O52" s="18">
        <f t="shared" si="2"/>
        <v>-5776.3500000000013</v>
      </c>
      <c r="P52" s="18">
        <f t="shared" si="2"/>
        <v>-51.88999999999993</v>
      </c>
      <c r="Q52" s="18">
        <f t="shared" si="2"/>
        <v>-8331.0000000000018</v>
      </c>
      <c r="R52" s="18">
        <f t="shared" si="2"/>
        <v>-24180.739999999998</v>
      </c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B29" s="22" t="s">
        <v>137</v>
      </c>
    </row>
    <row r="30" spans="1:4">
      <c r="C30" s="22" t="s">
        <v>138</v>
      </c>
      <c r="D30" s="22" t="s">
        <v>139</v>
      </c>
    </row>
    <row r="31" spans="1:4">
      <c r="C31" s="22" t="s">
        <v>140</v>
      </c>
      <c r="D31" s="22" t="s">
        <v>139</v>
      </c>
    </row>
    <row r="32" spans="1:4">
      <c r="C32" s="22" t="s">
        <v>141</v>
      </c>
      <c r="D32" s="22" t="s">
        <v>139</v>
      </c>
    </row>
    <row r="33" spans="1:4">
      <c r="C33" s="22" t="s">
        <v>142</v>
      </c>
      <c r="D33" s="22" t="s">
        <v>139</v>
      </c>
    </row>
    <row r="34" spans="1:4">
      <c r="C34" s="22" t="s">
        <v>143</v>
      </c>
      <c r="D34" s="22" t="s">
        <v>139</v>
      </c>
    </row>
    <row r="35" spans="1:4">
      <c r="C35" s="22" t="s">
        <v>144</v>
      </c>
      <c r="D35" s="22" t="s">
        <v>139</v>
      </c>
    </row>
    <row r="36" spans="1:4">
      <c r="A36" s="21" t="s">
        <v>145</v>
      </c>
    </row>
    <row r="37" spans="1:4">
      <c r="C37" s="22" t="s">
        <v>146</v>
      </c>
      <c r="D37" s="22" t="s">
        <v>147</v>
      </c>
    </row>
    <row r="38" spans="1:4">
      <c r="C38" s="22" t="s">
        <v>148</v>
      </c>
      <c r="D38" s="22" t="s">
        <v>149</v>
      </c>
    </row>
    <row r="39" spans="1:4">
      <c r="C39" s="22" t="s">
        <v>150</v>
      </c>
      <c r="D39" s="22" t="s">
        <v>151</v>
      </c>
    </row>
    <row r="40" spans="1:4">
      <c r="C40" s="22" t="s">
        <v>152</v>
      </c>
      <c r="D40" s="22" t="s">
        <v>149</v>
      </c>
    </row>
    <row r="41" spans="1:4">
      <c r="A41" s="21" t="s">
        <v>153</v>
      </c>
    </row>
    <row r="42" spans="1:4">
      <c r="C42" s="22" t="s">
        <v>154</v>
      </c>
      <c r="D42" s="22" t="s">
        <v>155</v>
      </c>
    </row>
    <row r="43" spans="1:4">
      <c r="C43" s="22" t="s">
        <v>156</v>
      </c>
      <c r="D43" s="22" t="s">
        <v>155</v>
      </c>
    </row>
    <row r="44" spans="1:4">
      <c r="C44" s="22" t="s">
        <v>157</v>
      </c>
      <c r="D44" s="22" t="s">
        <v>158</v>
      </c>
    </row>
    <row r="45" spans="1:4">
      <c r="A45" s="21" t="s">
        <v>159</v>
      </c>
    </row>
    <row r="46" spans="1:4">
      <c r="C46" s="22" t="s">
        <v>160</v>
      </c>
      <c r="D46" s="22" t="s">
        <v>161</v>
      </c>
    </row>
    <row r="47" spans="1:4">
      <c r="C47" s="22" t="s">
        <v>162</v>
      </c>
      <c r="D47" s="22" t="s">
        <v>161</v>
      </c>
    </row>
    <row r="48" spans="1:4">
      <c r="C48" s="22" t="s">
        <v>163</v>
      </c>
      <c r="D48" s="22" t="s">
        <v>164</v>
      </c>
    </row>
    <row r="49" spans="3:4">
      <c r="C49" s="22" t="s">
        <v>165</v>
      </c>
      <c r="D49" s="22" t="s">
        <v>166</v>
      </c>
    </row>
    <row r="50" spans="3:4">
      <c r="C50" s="22" t="s">
        <v>167</v>
      </c>
      <c r="D50" s="22" t="s">
        <v>168</v>
      </c>
    </row>
    <row r="51" spans="3:4">
      <c r="C51" s="22" t="s">
        <v>8</v>
      </c>
      <c r="D51" s="22" t="s">
        <v>8</v>
      </c>
    </row>
    <row r="52" spans="3:4">
      <c r="C52" s="22" t="s">
        <v>169</v>
      </c>
      <c r="D52" s="22" t="s">
        <v>170</v>
      </c>
    </row>
    <row r="53" spans="3:4">
      <c r="C53" s="22" t="s">
        <v>171</v>
      </c>
      <c r="D53" s="22" t="s">
        <v>172</v>
      </c>
    </row>
    <row r="54" spans="3:4">
      <c r="C54" s="22" t="s">
        <v>173</v>
      </c>
      <c r="D54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2022-04-29T13:39:27Z</dcterms:created>
  <dcterms:modified xsi:type="dcterms:W3CDTF">2022-04-29T13:41:11Z</dcterms:modified>
</cp:coreProperties>
</file>